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wayhp.sharepoint.com/sites/Admin/Shared Documents/BetNet/Betnet/Campaign/2021/"/>
    </mc:Choice>
  </mc:AlternateContent>
  <xr:revisionPtr revIDLastSave="56" documentId="13_ncr:40009_{1BDB79E5-1890-4BF0-B527-8F9487AD7AE3}" xr6:coauthVersionLast="47" xr6:coauthVersionMax="47" xr10:uidLastSave="{5A5E1594-27F8-4D17-88C3-7FEF76740F0C}"/>
  <bookViews>
    <workbookView xWindow="-28920" yWindow="-120" windowWidth="29040" windowHeight="15840" xr2:uid="{00000000-000D-0000-FFFF-FFFF00000000}"/>
  </bookViews>
  <sheets>
    <sheet name="Listing Sheet" sheetId="2" r:id="rId1"/>
    <sheet name="Summary Sheet" sheetId="1" r:id="rId2"/>
  </sheets>
  <definedNames>
    <definedName name="_xlnm.Print_Titles" localSheetId="0">'Listing Sheet'!$4:$11</definedName>
    <definedName name="YesNo">'Summary Sheet'!$B$62:$B$63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D13" i="1"/>
  <c r="D9" i="1"/>
  <c r="D8" i="1"/>
  <c r="H60" i="2" l="1"/>
  <c r="N60" i="2" s="1"/>
  <c r="H59" i="2"/>
  <c r="N59" i="2" s="1"/>
  <c r="H58" i="2"/>
  <c r="N58" i="2" s="1"/>
  <c r="H57" i="2"/>
  <c r="N57" i="2" s="1"/>
  <c r="H56" i="2"/>
  <c r="H55" i="2"/>
  <c r="H54" i="2"/>
  <c r="N54" i="2" s="1"/>
  <c r="H53" i="2"/>
  <c r="N53" i="2" s="1"/>
  <c r="H52" i="2"/>
  <c r="N52" i="2" s="1"/>
  <c r="H51" i="2"/>
  <c r="N51" i="2" s="1"/>
  <c r="H50" i="2"/>
  <c r="N50" i="2" s="1"/>
  <c r="H49" i="2"/>
  <c r="N49" i="2" s="1"/>
  <c r="H48" i="2"/>
  <c r="H47" i="2"/>
  <c r="H46" i="2"/>
  <c r="N46" i="2" s="1"/>
  <c r="H45" i="2"/>
  <c r="N45" i="2" s="1"/>
  <c r="H44" i="2"/>
  <c r="N44" i="2" s="1"/>
  <c r="H43" i="2"/>
  <c r="N43" i="2" s="1"/>
  <c r="H42" i="2"/>
  <c r="H41" i="2"/>
  <c r="N41" i="2" s="1"/>
  <c r="H40" i="2"/>
  <c r="N40" i="2" s="1"/>
  <c r="H39" i="2"/>
  <c r="H38" i="2"/>
  <c r="N38" i="2" s="1"/>
  <c r="H37" i="2"/>
  <c r="N37" i="2" s="1"/>
  <c r="H36" i="2"/>
  <c r="N36" i="2" s="1"/>
  <c r="H35" i="2"/>
  <c r="N35" i="2" s="1"/>
  <c r="H34" i="2"/>
  <c r="H33" i="2"/>
  <c r="H32" i="2"/>
  <c r="H31" i="2"/>
  <c r="H30" i="2"/>
  <c r="N30" i="2" s="1"/>
  <c r="H29" i="2"/>
  <c r="N29" i="2" s="1"/>
  <c r="H28" i="2"/>
  <c r="N28" i="2" s="1"/>
  <c r="H27" i="2"/>
  <c r="N27" i="2" s="1"/>
  <c r="H26" i="2"/>
  <c r="N26" i="2" s="1"/>
  <c r="H25" i="2"/>
  <c r="N25" i="2" s="1"/>
  <c r="H24" i="2"/>
  <c r="H23" i="2"/>
  <c r="H22" i="2"/>
  <c r="N22" i="2" s="1"/>
  <c r="H21" i="2"/>
  <c r="N21" i="2" s="1"/>
  <c r="H20" i="2"/>
  <c r="N20" i="2" s="1"/>
  <c r="H19" i="2"/>
  <c r="N19" i="2" s="1"/>
  <c r="H18" i="2"/>
  <c r="N18" i="2" s="1"/>
  <c r="H17" i="2"/>
  <c r="N17" i="2" s="1"/>
  <c r="H16" i="2"/>
  <c r="N16" i="2" s="1"/>
  <c r="H15" i="2"/>
  <c r="N15" i="2" s="1"/>
  <c r="H14" i="2"/>
  <c r="N14" i="2" s="1"/>
  <c r="H13" i="2"/>
  <c r="H12" i="2"/>
  <c r="N42" i="2"/>
  <c r="N47" i="2"/>
  <c r="N48" i="2"/>
  <c r="N55" i="2"/>
  <c r="N56" i="2"/>
  <c r="N39" i="2"/>
  <c r="F62" i="2"/>
  <c r="J62" i="2"/>
  <c r="F31" i="1" s="1"/>
  <c r="G31" i="1" s="1"/>
  <c r="K62" i="2"/>
  <c r="F32" i="1" s="1"/>
  <c r="L62" i="2"/>
  <c r="F33" i="1" s="1"/>
  <c r="M62" i="2"/>
  <c r="H34" i="1" s="1"/>
  <c r="D64" i="2"/>
  <c r="B20" i="1" s="1"/>
  <c r="E64" i="2"/>
  <c r="F22" i="1" s="1"/>
  <c r="F64" i="2"/>
  <c r="E29" i="1" s="1"/>
  <c r="J64" i="2"/>
  <c r="E31" i="1" s="1"/>
  <c r="K64" i="2"/>
  <c r="E32" i="1" s="1"/>
  <c r="L64" i="2"/>
  <c r="E33" i="1" s="1"/>
  <c r="M64" i="2"/>
  <c r="E34" i="1" s="1"/>
  <c r="N34" i="2"/>
  <c r="N33" i="2"/>
  <c r="N32" i="2"/>
  <c r="N31" i="2"/>
  <c r="N24" i="2"/>
  <c r="N23" i="2"/>
  <c r="H33" i="1" l="1"/>
  <c r="F34" i="1"/>
  <c r="H32" i="1"/>
  <c r="N13" i="2"/>
  <c r="N12" i="2"/>
  <c r="H62" i="2"/>
  <c r="F29" i="1" s="1"/>
  <c r="H29" i="1" s="1"/>
  <c r="H36" i="1" s="1"/>
  <c r="N62" i="2" l="1"/>
  <c r="F23" i="1"/>
  <c r="I62" i="2"/>
  <c r="I64" i="2"/>
  <c r="E30" i="1" s="1"/>
  <c r="E36" i="1" s="1"/>
  <c r="G30" i="1" l="1"/>
  <c r="G36" i="1" s="1"/>
  <c r="F30" i="1"/>
  <c r="F36" i="1" s="1"/>
</calcChain>
</file>

<file path=xl/sharedStrings.xml><?xml version="1.0" encoding="utf-8"?>
<sst xmlns="http://schemas.openxmlformats.org/spreadsheetml/2006/main" count="104" uniqueCount="88">
  <si>
    <t>PLEDGE LISTING SUMMARY</t>
  </si>
  <si>
    <t>Acount Number</t>
  </si>
  <si>
    <t>Final Report?</t>
  </si>
  <si>
    <t>Organization Name</t>
  </si>
  <si>
    <t>Address Line 1</t>
  </si>
  <si>
    <t>Address Line 2</t>
  </si>
  <si>
    <t>ECM Name</t>
  </si>
  <si>
    <t xml:space="preserve"> </t>
  </si>
  <si>
    <t>Section I</t>
  </si>
  <si>
    <t>COUNT SUMMARY</t>
  </si>
  <si>
    <t>Total Number of Employees</t>
  </si>
  <si>
    <t>Leadership Circle</t>
  </si>
  <si>
    <t>Total Leadership Circle Givers</t>
  </si>
  <si>
    <t>Total Leadership Circle Dollars</t>
  </si>
  <si>
    <t>Section II</t>
  </si>
  <si>
    <t>SUMMARY OF ACCOUNTS</t>
  </si>
  <si>
    <t>Number</t>
  </si>
  <si>
    <t>Total $</t>
  </si>
  <si>
    <t>Total Paid</t>
  </si>
  <si>
    <t>Balance</t>
  </si>
  <si>
    <t>of Givers</t>
  </si>
  <si>
    <t>Pledged</t>
  </si>
  <si>
    <t>Herein</t>
  </si>
  <si>
    <t>Due</t>
  </si>
  <si>
    <t>A. Payroll Deduction</t>
  </si>
  <si>
    <t>C. Direct Billing</t>
  </si>
  <si>
    <t>D. Credit Cards</t>
  </si>
  <si>
    <t>E. Stock/Securities</t>
  </si>
  <si>
    <t>F.  Employee Fundraisers</t>
  </si>
  <si>
    <t>TOTALS</t>
  </si>
  <si>
    <t>For United Way use only</t>
  </si>
  <si>
    <t>Section III</t>
  </si>
  <si>
    <t>Prepared by</t>
  </si>
  <si>
    <t>Date Prepared</t>
  </si>
  <si>
    <t>FOR UNITED WAY USE ONLY</t>
  </si>
  <si>
    <t>Received by</t>
  </si>
  <si>
    <t>Date</t>
  </si>
  <si>
    <t>Envelope #</t>
  </si>
  <si>
    <t>Batch #</t>
  </si>
  <si>
    <t>Account Number:</t>
  </si>
  <si>
    <t>Prepared by:</t>
  </si>
  <si>
    <t>Organization Name:</t>
  </si>
  <si>
    <t>Phone:</t>
  </si>
  <si>
    <t>Reference to Pledge Listing Summary</t>
  </si>
  <si>
    <t>A2</t>
  </si>
  <si>
    <t>B2</t>
  </si>
  <si>
    <t>C2</t>
  </si>
  <si>
    <t>D2</t>
  </si>
  <si>
    <t>E2</t>
  </si>
  <si>
    <t>PAYROLL DEDUC.</t>
  </si>
  <si>
    <t>DIRECT BILLING</t>
  </si>
  <si>
    <t>CREDIT CARD</t>
  </si>
  <si>
    <t>STOCK/SEC.</t>
  </si>
  <si>
    <t>TOTAL</t>
  </si>
  <si>
    <t>Last</t>
  </si>
  <si>
    <t>First</t>
  </si>
  <si>
    <t>Amount</t>
  </si>
  <si>
    <t>Totals</t>
  </si>
  <si>
    <t>x</t>
  </si>
  <si>
    <t>Total Count</t>
  </si>
  <si>
    <t>United Way of Greater High Point</t>
  </si>
  <si>
    <t>Gift</t>
  </si>
  <si>
    <t>Donor Name</t>
  </si>
  <si>
    <t>Leadership</t>
  </si>
  <si>
    <t>X</t>
  </si>
  <si>
    <t>F2</t>
  </si>
  <si>
    <t>CASH</t>
  </si>
  <si>
    <t>CHECK</t>
  </si>
  <si>
    <t>C. Checks</t>
  </si>
  <si>
    <t>B. Cash</t>
  </si>
  <si>
    <t>Total Number of Caring Gift Givers</t>
  </si>
  <si>
    <t xml:space="preserve">Caring </t>
  </si>
  <si>
    <t>NUMBER</t>
  </si>
  <si>
    <t>Payroll Deduc.</t>
  </si>
  <si>
    <t>G2</t>
  </si>
  <si>
    <t>H2</t>
  </si>
  <si>
    <t>EMPLOYEE PLEDGE LISTING SHEET</t>
  </si>
  <si>
    <t>(turn sheet over)</t>
  </si>
  <si>
    <t xml:space="preserve">The electronic version of this file can be found on our website at unitedwayhp.org.   Click </t>
  </si>
  <si>
    <t xml:space="preserve"> "Campaign" then "Campaign Toolkit" and look in the  blue section for "Pledge Listing Sheet".</t>
  </si>
  <si>
    <t>Phone #:</t>
  </si>
  <si>
    <t>City, State, Zip</t>
  </si>
  <si>
    <r>
      <t xml:space="preserve">Please </t>
    </r>
    <r>
      <rPr>
        <b/>
        <sz val="12"/>
        <rFont val="Roboto Medium"/>
      </rPr>
      <t>do not</t>
    </r>
    <r>
      <rPr>
        <sz val="12"/>
        <rFont val="Roboto Light"/>
      </rPr>
      <t xml:space="preserve"> include your corporate gift on </t>
    </r>
    <r>
      <rPr>
        <b/>
        <sz val="12"/>
        <rFont val="Roboto Medium"/>
      </rPr>
      <t>this</t>
    </r>
    <r>
      <rPr>
        <sz val="12"/>
        <rFont val="Roboto Light"/>
      </rPr>
      <t xml:space="preserve"> report</t>
    </r>
  </si>
  <si>
    <t>Phone Number</t>
  </si>
  <si>
    <t>Email address</t>
  </si>
  <si>
    <t>P:\CAMPAIGN\2021 CAMPAIGN\Forms\Pledge Listing Summary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</si>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</sst>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m/d/yy"/>
    <numFmt numFmtId="166" formatCode="[&lt;=9999999]###\-####;\(###\)\ ###\-####"/>
    <numFmt numFmtId="167" formatCode="mm/dd/yy;@"/>
  </numFmts>
  <fonts count="20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Roboto Light"/>
    </font>
    <font>
      <sz val="10"/>
      <name val="Roboto Light"/>
    </font>
    <font>
      <sz val="12"/>
      <name val="Roboto Light"/>
    </font>
    <font>
      <sz val="11"/>
      <name val="Roboto Medium"/>
    </font>
    <font>
      <u/>
      <sz val="12"/>
      <color indexed="12"/>
      <name val="Roboto Light"/>
    </font>
    <font>
      <sz val="12"/>
      <name val="Roboto Medium"/>
    </font>
    <font>
      <b/>
      <sz val="12"/>
      <name val="Roboto Light"/>
    </font>
    <font>
      <sz val="10"/>
      <name val="Roboto Medium"/>
    </font>
    <font>
      <sz val="14"/>
      <name val="Roboto Black"/>
    </font>
    <font>
      <sz val="18"/>
      <name val="Roboto Light"/>
    </font>
    <font>
      <sz val="20"/>
      <name val="Roboto Light"/>
    </font>
    <font>
      <sz val="14"/>
      <name val="Roboto Light"/>
    </font>
    <font>
      <sz val="24"/>
      <name val="Roboto Black"/>
    </font>
    <font>
      <i/>
      <sz val="10"/>
      <name val="Roboto Light"/>
    </font>
    <font>
      <sz val="9"/>
      <name val="Roboto Light"/>
    </font>
    <font>
      <sz val="20"/>
      <name val="Roboto Black"/>
    </font>
    <font>
      <b/>
      <sz val="12"/>
      <name val="Roboto Medium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/>
    <xf numFmtId="0" fontId="4" fillId="0" borderId="0" xfId="0" applyFont="1"/>
    <xf numFmtId="0" fontId="3" fillId="0" borderId="0" xfId="0" applyFont="1" applyFill="1" applyAlignment="1">
      <alignment horizontal="left"/>
    </xf>
    <xf numFmtId="0" fontId="5" fillId="0" borderId="0" xfId="0" applyFont="1" applyFill="1"/>
    <xf numFmtId="0" fontId="4" fillId="0" borderId="0" xfId="0" applyFont="1" applyFill="1"/>
    <xf numFmtId="0" fontId="6" fillId="0" borderId="0" xfId="0" applyFont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Border="1" applyAlignment="1">
      <alignment horizontal="left"/>
    </xf>
    <xf numFmtId="0" fontId="8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9" fillId="0" borderId="1" xfId="0" applyFont="1" applyBorder="1"/>
    <xf numFmtId="0" fontId="5" fillId="0" borderId="1" xfId="0" applyFont="1" applyBorder="1"/>
    <xf numFmtId="0" fontId="5" fillId="0" borderId="4" xfId="0" applyFont="1" applyBorder="1"/>
    <xf numFmtId="0" fontId="5" fillId="0" borderId="5" xfId="0" applyFont="1" applyBorder="1"/>
    <xf numFmtId="44" fontId="5" fillId="0" borderId="5" xfId="2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37" fontId="5" fillId="0" borderId="11" xfId="1" applyNumberFormat="1" applyFont="1" applyBorder="1"/>
    <xf numFmtId="44" fontId="5" fillId="0" borderId="11" xfId="2" applyFont="1" applyBorder="1"/>
    <xf numFmtId="0" fontId="5" fillId="2" borderId="11" xfId="0" applyFont="1" applyFill="1" applyBorder="1"/>
    <xf numFmtId="37" fontId="5" fillId="0" borderId="12" xfId="1" applyNumberFormat="1" applyFont="1" applyBorder="1"/>
    <xf numFmtId="44" fontId="5" fillId="0" borderId="12" xfId="2" applyFont="1" applyBorder="1"/>
    <xf numFmtId="0" fontId="5" fillId="2" borderId="12" xfId="0" applyFont="1" applyFill="1" applyBorder="1"/>
    <xf numFmtId="0" fontId="5" fillId="0" borderId="12" xfId="0" applyFont="1" applyBorder="1"/>
    <xf numFmtId="0" fontId="5" fillId="0" borderId="0" xfId="0" applyFont="1" applyBorder="1" applyAlignment="1">
      <alignment horizontal="right"/>
    </xf>
    <xf numFmtId="0" fontId="5" fillId="0" borderId="13" xfId="0" applyFont="1" applyBorder="1"/>
    <xf numFmtId="0" fontId="5" fillId="5" borderId="0" xfId="0" applyFont="1" applyFill="1" applyAlignment="1">
      <alignment horizontal="left"/>
    </xf>
    <xf numFmtId="0" fontId="5" fillId="5" borderId="0" xfId="0" applyFont="1" applyFill="1"/>
    <xf numFmtId="0" fontId="8" fillId="0" borderId="7" xfId="0" applyFont="1" applyBorder="1"/>
    <xf numFmtId="0" fontId="8" fillId="0" borderId="2" xfId="0" applyFont="1" applyBorder="1"/>
    <xf numFmtId="0" fontId="8" fillId="0" borderId="0" xfId="0" applyFont="1" applyBorder="1"/>
    <xf numFmtId="0" fontId="8" fillId="0" borderId="3" xfId="0" applyFont="1" applyBorder="1"/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0" xfId="0" applyFont="1"/>
    <xf numFmtId="40" fontId="6" fillId="0" borderId="14" xfId="0" applyNumberFormat="1" applyFont="1" applyBorder="1"/>
    <xf numFmtId="40" fontId="10" fillId="0" borderId="15" xfId="0" applyNumberFormat="1" applyFont="1" applyBorder="1" applyAlignment="1">
      <alignment horizontal="center"/>
    </xf>
    <xf numFmtId="40" fontId="10" fillId="0" borderId="0" xfId="0" applyNumberFormat="1" applyFont="1" applyBorder="1" applyAlignment="1">
      <alignment horizontal="center"/>
    </xf>
    <xf numFmtId="40" fontId="6" fillId="0" borderId="1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0" fontId="6" fillId="0" borderId="16" xfId="0" applyNumberFormat="1" applyFont="1" applyBorder="1" applyAlignment="1">
      <alignment horizontal="center"/>
    </xf>
    <xf numFmtId="40" fontId="6" fillId="0" borderId="5" xfId="0" applyNumberFormat="1" applyFont="1" applyBorder="1" applyAlignment="1">
      <alignment horizontal="center"/>
    </xf>
    <xf numFmtId="40" fontId="6" fillId="0" borderId="17" xfId="0" applyNumberFormat="1" applyFont="1" applyBorder="1" applyAlignment="1">
      <alignment horizontal="center"/>
    </xf>
    <xf numFmtId="40" fontId="5" fillId="0" borderId="0" xfId="0" applyNumberFormat="1" applyFont="1"/>
    <xf numFmtId="40" fontId="12" fillId="0" borderId="0" xfId="0" applyNumberFormat="1" applyFont="1"/>
    <xf numFmtId="40" fontId="13" fillId="0" borderId="0" xfId="0" applyNumberFormat="1" applyFont="1" applyAlignment="1">
      <alignment horizontal="center"/>
    </xf>
    <xf numFmtId="40" fontId="14" fillId="0" borderId="0" xfId="0" applyNumberFormat="1" applyFont="1"/>
    <xf numFmtId="165" fontId="5" fillId="0" borderId="0" xfId="0" applyNumberFormat="1" applyFont="1"/>
    <xf numFmtId="40" fontId="3" fillId="0" borderId="18" xfId="0" applyNumberFormat="1" applyFont="1" applyBorder="1"/>
    <xf numFmtId="40" fontId="3" fillId="0" borderId="14" xfId="0" applyNumberFormat="1" applyFont="1" applyBorder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44" fontId="5" fillId="3" borderId="0" xfId="2" applyFont="1" applyFill="1" applyBorder="1"/>
    <xf numFmtId="40" fontId="5" fillId="3" borderId="0" xfId="0" applyNumberFormat="1" applyFont="1" applyFill="1" applyBorder="1"/>
    <xf numFmtId="40" fontId="5" fillId="3" borderId="19" xfId="0" applyNumberFormat="1" applyFont="1" applyFill="1" applyBorder="1"/>
    <xf numFmtId="44" fontId="5" fillId="0" borderId="20" xfId="2" applyFont="1" applyBorder="1"/>
    <xf numFmtId="44" fontId="5" fillId="0" borderId="20" xfId="0" applyNumberFormat="1" applyFont="1" applyBorder="1"/>
    <xf numFmtId="44" fontId="5" fillId="0" borderId="21" xfId="0" applyNumberFormat="1" applyFont="1" applyBorder="1"/>
    <xf numFmtId="44" fontId="5" fillId="0" borderId="22" xfId="0" applyNumberFormat="1" applyFont="1" applyBorder="1"/>
    <xf numFmtId="0" fontId="15" fillId="0" borderId="0" xfId="0" applyFont="1" applyAlignment="1"/>
    <xf numFmtId="0" fontId="16" fillId="0" borderId="0" xfId="0" applyFont="1"/>
    <xf numFmtId="0" fontId="8" fillId="0" borderId="0" xfId="0" applyFont="1" applyAlignment="1">
      <alignment horizontal="right"/>
    </xf>
    <xf numFmtId="40" fontId="8" fillId="0" borderId="0" xfId="0" applyNumberFormat="1" applyFont="1" applyAlignment="1">
      <alignment horizontal="left"/>
    </xf>
    <xf numFmtId="40" fontId="6" fillId="4" borderId="23" xfId="0" applyNumberFormat="1" applyFont="1" applyFill="1" applyBorder="1" applyAlignment="1">
      <alignment horizontal="center"/>
    </xf>
    <xf numFmtId="40" fontId="6" fillId="4" borderId="13" xfId="0" applyNumberFormat="1" applyFont="1" applyFill="1" applyBorder="1" applyAlignment="1">
      <alignment horizontal="center"/>
    </xf>
    <xf numFmtId="40" fontId="6" fillId="4" borderId="24" xfId="0" applyNumberFormat="1" applyFont="1" applyFill="1" applyBorder="1" applyAlignment="1">
      <alignment horizontal="center"/>
    </xf>
    <xf numFmtId="0" fontId="17" fillId="0" borderId="0" xfId="0" applyFont="1"/>
    <xf numFmtId="37" fontId="5" fillId="0" borderId="12" xfId="0" applyNumberFormat="1" applyFont="1" applyBorder="1"/>
    <xf numFmtId="0" fontId="5" fillId="5" borderId="0" xfId="0" applyFont="1" applyFill="1" applyAlignment="1">
      <alignment horizontal="center"/>
    </xf>
    <xf numFmtId="40" fontId="5" fillId="5" borderId="0" xfId="0" applyNumberFormat="1" applyFont="1" applyFill="1"/>
    <xf numFmtId="0" fontId="5" fillId="0" borderId="0" xfId="0" applyFont="1" applyBorder="1" applyAlignment="1">
      <alignment horizontal="center"/>
    </xf>
    <xf numFmtId="0" fontId="5" fillId="0" borderId="0" xfId="0" applyFont="1" applyProtection="1">
      <protection locked="0"/>
    </xf>
    <xf numFmtId="0" fontId="5" fillId="6" borderId="0" xfId="0" applyFont="1" applyFill="1" applyProtection="1">
      <protection locked="0"/>
    </xf>
    <xf numFmtId="0" fontId="5" fillId="6" borderId="2" xfId="0" applyFont="1" applyFill="1" applyBorder="1" applyProtection="1">
      <protection locked="0"/>
    </xf>
    <xf numFmtId="44" fontId="5" fillId="6" borderId="12" xfId="2" applyFont="1" applyFill="1" applyBorder="1" applyProtection="1">
      <protection locked="0"/>
    </xf>
    <xf numFmtId="167" fontId="5" fillId="6" borderId="5" xfId="0" applyNumberFormat="1" applyFont="1" applyFill="1" applyBorder="1" applyProtection="1">
      <protection locked="0"/>
    </xf>
    <xf numFmtId="167" fontId="5" fillId="6" borderId="6" xfId="0" applyNumberFormat="1" applyFont="1" applyFill="1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44" fontId="3" fillId="0" borderId="15" xfId="2" applyFont="1" applyBorder="1" applyProtection="1">
      <protection locked="0"/>
    </xf>
    <xf numFmtId="0" fontId="3" fillId="0" borderId="0" xfId="0" applyNumberFormat="1" applyFont="1" applyBorder="1" applyProtection="1">
      <protection locked="0"/>
    </xf>
    <xf numFmtId="44" fontId="3" fillId="0" borderId="0" xfId="2" applyFont="1" applyBorder="1" applyProtection="1">
      <protection locked="0"/>
    </xf>
    <xf numFmtId="44" fontId="3" fillId="0" borderId="0" xfId="2" applyNumberFormat="1" applyFont="1" applyBorder="1" applyProtection="1">
      <protection locked="0"/>
    </xf>
    <xf numFmtId="166" fontId="5" fillId="0" borderId="13" xfId="0" applyNumberFormat="1" applyFont="1" applyBorder="1" applyAlignment="1" applyProtection="1">
      <alignment horizontal="centerContinuous"/>
      <protection locked="0"/>
    </xf>
    <xf numFmtId="164" fontId="5" fillId="0" borderId="13" xfId="0" applyNumberFormat="1" applyFont="1" applyBorder="1" applyAlignment="1" applyProtection="1">
      <alignment horizontal="centerContinuous"/>
      <protection locked="0"/>
    </xf>
    <xf numFmtId="44" fontId="3" fillId="0" borderId="14" xfId="0" applyNumberFormat="1" applyFont="1" applyBorder="1" applyProtection="1">
      <protection locked="0"/>
    </xf>
    <xf numFmtId="40" fontId="5" fillId="0" borderId="30" xfId="0" applyNumberFormat="1" applyFont="1" applyBorder="1" applyProtection="1">
      <protection locked="0"/>
    </xf>
    <xf numFmtId="0" fontId="5" fillId="0" borderId="0" xfId="0" applyFont="1" applyBorder="1" applyProtection="1">
      <protection locked="0"/>
    </xf>
    <xf numFmtId="44" fontId="3" fillId="0" borderId="0" xfId="0" applyNumberFormat="1" applyFont="1" applyProtection="1"/>
    <xf numFmtId="44" fontId="3" fillId="0" borderId="14" xfId="0" applyNumberFormat="1" applyFont="1" applyBorder="1" applyProtection="1"/>
    <xf numFmtId="40" fontId="6" fillId="0" borderId="25" xfId="0" applyNumberFormat="1" applyFont="1" applyBorder="1" applyAlignment="1">
      <alignment horizontal="center"/>
    </xf>
    <xf numFmtId="40" fontId="6" fillId="0" borderId="26" xfId="0" applyNumberFormat="1" applyFont="1" applyBorder="1" applyAlignment="1">
      <alignment horizontal="center"/>
    </xf>
    <xf numFmtId="40" fontId="6" fillId="0" borderId="27" xfId="0" applyNumberFormat="1" applyFont="1" applyBorder="1" applyAlignment="1">
      <alignment horizontal="center"/>
    </xf>
    <xf numFmtId="40" fontId="6" fillId="4" borderId="16" xfId="0" applyNumberFormat="1" applyFont="1" applyFill="1" applyBorder="1" applyAlignment="1">
      <alignment horizontal="center"/>
    </xf>
    <xf numFmtId="40" fontId="6" fillId="4" borderId="5" xfId="0" applyNumberFormat="1" applyFont="1" applyFill="1" applyBorder="1" applyAlignment="1">
      <alignment horizontal="center"/>
    </xf>
    <xf numFmtId="40" fontId="6" fillId="4" borderId="28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5" xfId="0" applyFont="1" applyBorder="1" applyAlignment="1" applyProtection="1">
      <alignment horizontal="left"/>
      <protection locked="0"/>
    </xf>
    <xf numFmtId="0" fontId="5" fillId="0" borderId="5" xfId="0" applyNumberFormat="1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5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6" borderId="13" xfId="0" applyFont="1" applyFill="1" applyBorder="1" applyAlignment="1" applyProtection="1">
      <alignment horizontal="center"/>
      <protection locked="0"/>
    </xf>
    <xf numFmtId="0" fontId="5" fillId="0" borderId="13" xfId="0" applyFont="1" applyBorder="1" applyAlignment="1">
      <alignment horizontal="center"/>
    </xf>
    <xf numFmtId="166" fontId="5" fillId="0" borderId="13" xfId="0" applyNumberFormat="1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7" fillId="6" borderId="13" xfId="3" applyFont="1" applyFill="1" applyBorder="1" applyAlignment="1" applyProtection="1">
      <alignment horizontal="center"/>
      <protection locked="0"/>
    </xf>
    <xf numFmtId="0" fontId="8" fillId="0" borderId="13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8" fillId="0" borderId="29" xfId="0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29" xfId="0" applyFont="1" applyBorder="1" applyAlignment="1">
      <alignment horizontal="left"/>
    </xf>
    <xf numFmtId="0" fontId="18" fillId="0" borderId="0" xfId="0" applyFont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6" borderId="5" xfId="0" applyNumberFormat="1" applyFont="1" applyFill="1" applyBorder="1" applyAlignment="1" applyProtection="1">
      <alignment horizontal="left"/>
      <protection locked="0"/>
    </xf>
    <xf numFmtId="0" fontId="5" fillId="6" borderId="6" xfId="0" applyNumberFormat="1" applyFont="1" applyFill="1" applyBorder="1" applyAlignment="1" applyProtection="1">
      <alignment horizontal="left"/>
      <protection locked="0"/>
    </xf>
    <xf numFmtId="166" fontId="5" fillId="6" borderId="5" xfId="0" applyNumberFormat="1" applyFont="1" applyFill="1" applyBorder="1" applyAlignment="1" applyProtection="1">
      <alignment horizont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571500</xdr:colOff>
      <xdr:row>22</xdr:row>
      <xdr:rowOff>38100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F8A0536-E143-45A0-8012-E3EB8A65E051}"/>
            </a:ext>
          </a:extLst>
        </xdr:cNvPr>
        <xdr:cNvSpPr txBox="1"/>
      </xdr:nvSpPr>
      <xdr:spPr>
        <a:xfrm>
          <a:off x="8058150" y="689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</xdr:colOff>
      <xdr:row>51</xdr:row>
      <xdr:rowOff>0</xdr:rowOff>
    </xdr:from>
    <xdr:to>
      <xdr:col>9</xdr:col>
      <xdr:colOff>247650</xdr:colOff>
      <xdr:row>56</xdr:row>
      <xdr:rowOff>19050</xdr:rowOff>
    </xdr:to>
    <xdr:pic>
      <xdr:nvPicPr>
        <xdr:cNvPr id="2078" name="Picture 1" descr="C:\Users\cwestmoreland\AppData\Local\Microsoft\Windows\Temporary Internet Files\Content.Outlook\GSJC01F0\United Way Logo with Phillips Avenue Address.png">
          <a:extLst>
            <a:ext uri="{FF2B5EF4-FFF2-40B4-BE49-F238E27FC236}">
              <a16:creationId xmlns:a16="http://schemas.microsoft.com/office/drawing/2014/main" id="{AFC69A22-E065-4A97-A331-BDD6BD8F0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1409"/>
        <a:stretch>
          <a:fillRect/>
        </a:stretch>
      </xdr:blipFill>
      <xdr:spPr bwMode="auto">
        <a:xfrm>
          <a:off x="6219825" y="10115550"/>
          <a:ext cx="18002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15</xdr:row>
      <xdr:rowOff>190500</xdr:rowOff>
    </xdr:from>
    <xdr:to>
      <xdr:col>2</xdr:col>
      <xdr:colOff>0</xdr:colOff>
      <xdr:row>23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AD42C68-A19A-4353-A0D3-6386E78F29D4}"/>
            </a:ext>
          </a:extLst>
        </xdr:cNvPr>
        <xdr:cNvCxnSpPr/>
      </xdr:nvCxnSpPr>
      <xdr:spPr>
        <a:xfrm>
          <a:off x="2038350" y="3114675"/>
          <a:ext cx="0" cy="1419225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104775</xdr:colOff>
      <xdr:row>0</xdr:row>
      <xdr:rowOff>57150</xdr:rowOff>
    </xdr:from>
    <xdr:to>
      <xdr:col>1</xdr:col>
      <xdr:colOff>904875</xdr:colOff>
      <xdr:row>5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087B2E6-6E61-4D7A-A6A5-E645CD060D4C}"/>
            </a:ext>
          </a:extLst>
        </xdr:cNvPr>
        <xdr:cNvSpPr txBox="1"/>
      </xdr:nvSpPr>
      <xdr:spPr>
        <a:xfrm>
          <a:off x="104775" y="57150"/>
          <a:ext cx="1409700" cy="9144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/>
            <a:t>Please complete the </a:t>
          </a:r>
          <a:r>
            <a:rPr lang="en-US" sz="1600" b="1">
              <a:effectLst>
                <a:glow rad="127000">
                  <a:schemeClr val="accent1">
                    <a:lumMod val="60000"/>
                    <a:lumOff val="40000"/>
                  </a:schemeClr>
                </a:glow>
              </a:effectLst>
            </a:rPr>
            <a:t>blue</a:t>
          </a:r>
          <a:r>
            <a:rPr lang="en-US" sz="1600" b="1"/>
            <a:t> boxes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67"/>
  <sheetViews>
    <sheetView tabSelected="1" zoomScaleNormal="100" workbookViewId="0">
      <pane ySplit="11" topLeftCell="A45" activePane="bottomLeft" state="frozen"/>
      <selection pane="bottomLeft" activeCell="G19" sqref="G19"/>
    </sheetView>
  </sheetViews>
  <sheetFormatPr defaultRowHeight="15.75" x14ac:dyDescent="0.25"/>
  <cols>
    <col min="1" max="1" width="7.85546875" style="10" customWidth="1"/>
    <col min="2" max="2" width="19.42578125" style="11" bestFit="1" customWidth="1"/>
    <col min="3" max="3" width="9.140625" style="11"/>
    <col min="4" max="4" width="7.7109375" style="10" customWidth="1"/>
    <col min="5" max="5" width="10.28515625" style="11" customWidth="1"/>
    <col min="6" max="6" width="15.7109375" style="59" customWidth="1"/>
    <col min="7" max="8" width="14.7109375" style="59" customWidth="1"/>
    <col min="9" max="14" width="15.7109375" style="59" customWidth="1"/>
    <col min="15" max="15" width="12.28515625" style="9" bestFit="1" customWidth="1"/>
    <col min="16" max="16384" width="9.140625" style="11"/>
  </cols>
  <sheetData>
    <row r="2" spans="1:15" ht="30.75" x14ac:dyDescent="0.45">
      <c r="C2" s="75" t="s">
        <v>76</v>
      </c>
      <c r="G2" s="60"/>
      <c r="H2" s="61"/>
      <c r="I2" s="62"/>
    </row>
    <row r="4" spans="1:15" ht="23.1" customHeight="1" x14ac:dyDescent="0.25">
      <c r="A4" s="10" t="s">
        <v>7</v>
      </c>
      <c r="B4" s="77" t="s">
        <v>39</v>
      </c>
      <c r="C4" s="113"/>
      <c r="D4" s="113"/>
      <c r="E4" s="113"/>
      <c r="F4" s="113"/>
      <c r="G4" s="113"/>
      <c r="H4" s="113"/>
      <c r="I4" s="113"/>
      <c r="J4" s="15"/>
      <c r="K4" s="78" t="s">
        <v>40</v>
      </c>
      <c r="L4" s="114"/>
      <c r="M4" s="114"/>
    </row>
    <row r="5" spans="1:15" ht="23.1" customHeight="1" x14ac:dyDescent="0.25">
      <c r="B5" s="77" t="s">
        <v>41</v>
      </c>
      <c r="C5" s="113"/>
      <c r="D5" s="113"/>
      <c r="E5" s="113"/>
      <c r="F5" s="113"/>
      <c r="G5" s="113"/>
      <c r="H5" s="113"/>
      <c r="I5" s="113"/>
      <c r="J5" s="15"/>
      <c r="K5" s="78" t="s">
        <v>42</v>
      </c>
      <c r="L5" s="99"/>
      <c r="M5" s="100"/>
      <c r="N5" s="63"/>
    </row>
    <row r="6" spans="1:15" ht="23.1" customHeight="1" thickBot="1" x14ac:dyDescent="0.3"/>
    <row r="7" spans="1:15" ht="23.1" customHeight="1" thickTop="1" x14ac:dyDescent="0.25">
      <c r="A7" s="2"/>
      <c r="B7" s="1"/>
      <c r="C7" s="1"/>
      <c r="D7" s="2"/>
      <c r="E7" s="1"/>
      <c r="F7" s="106" t="s">
        <v>14</v>
      </c>
      <c r="G7" s="107"/>
      <c r="H7" s="107"/>
      <c r="I7" s="107"/>
      <c r="J7" s="107"/>
      <c r="K7" s="107"/>
      <c r="L7" s="107"/>
      <c r="M7" s="108"/>
      <c r="N7" s="64"/>
    </row>
    <row r="8" spans="1:15" ht="23.1" customHeight="1" x14ac:dyDescent="0.25">
      <c r="A8" s="2"/>
      <c r="B8" s="1"/>
      <c r="C8" s="1"/>
      <c r="D8" s="2"/>
      <c r="E8" s="2"/>
      <c r="F8" s="109" t="s">
        <v>43</v>
      </c>
      <c r="G8" s="110"/>
      <c r="H8" s="110"/>
      <c r="I8" s="110"/>
      <c r="J8" s="110"/>
      <c r="K8" s="110"/>
      <c r="L8" s="110"/>
      <c r="M8" s="111"/>
      <c r="N8" s="65"/>
    </row>
    <row r="9" spans="1:15" ht="23.1" customHeight="1" x14ac:dyDescent="0.25">
      <c r="A9" s="8"/>
      <c r="B9" s="112" t="s">
        <v>62</v>
      </c>
      <c r="C9" s="112"/>
      <c r="D9" s="8" t="s">
        <v>71</v>
      </c>
      <c r="E9" s="8" t="s">
        <v>63</v>
      </c>
      <c r="F9" s="79" t="s">
        <v>44</v>
      </c>
      <c r="G9" s="80" t="s">
        <v>45</v>
      </c>
      <c r="H9" s="80" t="s">
        <v>46</v>
      </c>
      <c r="I9" s="80" t="s">
        <v>47</v>
      </c>
      <c r="J9" s="80" t="s">
        <v>48</v>
      </c>
      <c r="K9" s="80" t="s">
        <v>65</v>
      </c>
      <c r="L9" s="80" t="s">
        <v>74</v>
      </c>
      <c r="M9" s="81" t="s">
        <v>75</v>
      </c>
      <c r="N9" s="51"/>
    </row>
    <row r="10" spans="1:15" s="10" customFormat="1" ht="23.1" customHeight="1" x14ac:dyDescent="0.25">
      <c r="A10" s="8"/>
      <c r="B10" s="8"/>
      <c r="C10" s="8"/>
      <c r="D10" s="8" t="s">
        <v>61</v>
      </c>
      <c r="E10" s="8" t="s">
        <v>61</v>
      </c>
      <c r="F10" s="52" t="s">
        <v>49</v>
      </c>
      <c r="G10" s="53" t="s">
        <v>72</v>
      </c>
      <c r="H10" s="53" t="s">
        <v>53</v>
      </c>
      <c r="I10" s="53" t="s">
        <v>66</v>
      </c>
      <c r="J10" s="53" t="s">
        <v>67</v>
      </c>
      <c r="K10" s="53" t="s">
        <v>50</v>
      </c>
      <c r="L10" s="53" t="s">
        <v>51</v>
      </c>
      <c r="M10" s="53" t="s">
        <v>52</v>
      </c>
      <c r="N10" s="54" t="s">
        <v>53</v>
      </c>
      <c r="O10" s="86"/>
    </row>
    <row r="11" spans="1:15" ht="23.1" customHeight="1" x14ac:dyDescent="0.25">
      <c r="A11" s="55"/>
      <c r="B11" s="55" t="s">
        <v>54</v>
      </c>
      <c r="C11" s="55" t="s">
        <v>55</v>
      </c>
      <c r="D11" s="55" t="s">
        <v>64</v>
      </c>
      <c r="E11" s="55" t="s">
        <v>58</v>
      </c>
      <c r="F11" s="56" t="s">
        <v>56</v>
      </c>
      <c r="G11" s="57" t="s">
        <v>73</v>
      </c>
      <c r="H11" s="57" t="s">
        <v>73</v>
      </c>
      <c r="I11" s="57" t="s">
        <v>56</v>
      </c>
      <c r="J11" s="57" t="s">
        <v>56</v>
      </c>
      <c r="K11" s="57" t="s">
        <v>56</v>
      </c>
      <c r="L11" s="57" t="s">
        <v>56</v>
      </c>
      <c r="M11" s="57" t="s">
        <v>56</v>
      </c>
      <c r="N11" s="58" t="s">
        <v>56</v>
      </c>
    </row>
    <row r="12" spans="1:15" s="87" customFormat="1" ht="23.1" customHeight="1" x14ac:dyDescent="0.25">
      <c r="A12" s="94">
        <v>1</v>
      </c>
      <c r="B12" s="93"/>
      <c r="C12" s="93"/>
      <c r="D12" s="94"/>
      <c r="E12" s="94"/>
      <c r="F12" s="95"/>
      <c r="G12" s="96"/>
      <c r="H12" s="104">
        <f>ROUND(F12*G12,2)</f>
        <v>0</v>
      </c>
      <c r="I12" s="97"/>
      <c r="J12" s="97"/>
      <c r="K12" s="97"/>
      <c r="L12" s="97"/>
      <c r="M12" s="97"/>
      <c r="N12" s="101">
        <f t="shared" ref="N12:N40" si="0">SUM(H12:M12)</f>
        <v>0</v>
      </c>
      <c r="O12" s="102"/>
    </row>
    <row r="13" spans="1:15" s="87" customFormat="1" ht="23.1" customHeight="1" x14ac:dyDescent="0.25">
      <c r="A13" s="94">
        <v>2</v>
      </c>
      <c r="B13" s="93"/>
      <c r="C13" s="93"/>
      <c r="D13" s="94"/>
      <c r="E13" s="94"/>
      <c r="F13" s="95"/>
      <c r="G13" s="96"/>
      <c r="H13" s="104">
        <f t="shared" ref="H13:H60" si="1">ROUND(F13*G13,2)</f>
        <v>0</v>
      </c>
      <c r="I13" s="98"/>
      <c r="J13" s="97"/>
      <c r="K13" s="97"/>
      <c r="L13" s="97"/>
      <c r="M13" s="97"/>
      <c r="N13" s="101">
        <f t="shared" si="0"/>
        <v>0</v>
      </c>
      <c r="O13" s="102"/>
    </row>
    <row r="14" spans="1:15" s="87" customFormat="1" ht="23.1" customHeight="1" x14ac:dyDescent="0.25">
      <c r="A14" s="94">
        <v>3</v>
      </c>
      <c r="B14" s="93"/>
      <c r="C14" s="93"/>
      <c r="D14" s="94"/>
      <c r="E14" s="94"/>
      <c r="F14" s="95"/>
      <c r="G14" s="96"/>
      <c r="H14" s="104">
        <f t="shared" si="1"/>
        <v>0</v>
      </c>
      <c r="I14" s="97"/>
      <c r="J14" s="97"/>
      <c r="K14" s="97"/>
      <c r="L14" s="97"/>
      <c r="M14" s="97"/>
      <c r="N14" s="101">
        <f t="shared" si="0"/>
        <v>0</v>
      </c>
      <c r="O14" s="102"/>
    </row>
    <row r="15" spans="1:15" s="87" customFormat="1" ht="23.1" customHeight="1" x14ac:dyDescent="0.25">
      <c r="A15" s="94">
        <v>4</v>
      </c>
      <c r="B15" s="93"/>
      <c r="C15" s="93"/>
      <c r="D15" s="94"/>
      <c r="E15" s="94"/>
      <c r="F15" s="95"/>
      <c r="G15" s="96"/>
      <c r="H15" s="104">
        <f t="shared" si="1"/>
        <v>0</v>
      </c>
      <c r="I15" s="97"/>
      <c r="J15" s="97"/>
      <c r="K15" s="97"/>
      <c r="L15" s="97"/>
      <c r="M15" s="97"/>
      <c r="N15" s="101">
        <f t="shared" si="0"/>
        <v>0</v>
      </c>
      <c r="O15" s="102"/>
    </row>
    <row r="16" spans="1:15" s="87" customFormat="1" ht="23.1" customHeight="1" x14ac:dyDescent="0.25">
      <c r="A16" s="94">
        <v>5</v>
      </c>
      <c r="B16" s="93"/>
      <c r="C16" s="93"/>
      <c r="D16" s="94"/>
      <c r="E16" s="94"/>
      <c r="F16" s="95"/>
      <c r="G16" s="96"/>
      <c r="H16" s="104">
        <f t="shared" si="1"/>
        <v>0</v>
      </c>
      <c r="I16" s="97"/>
      <c r="J16" s="97"/>
      <c r="K16" s="97"/>
      <c r="L16" s="97"/>
      <c r="M16" s="97"/>
      <c r="N16" s="101">
        <f t="shared" si="0"/>
        <v>0</v>
      </c>
      <c r="O16" s="102"/>
    </row>
    <row r="17" spans="1:15" s="87" customFormat="1" ht="23.1" customHeight="1" x14ac:dyDescent="0.25">
      <c r="A17" s="94">
        <v>6</v>
      </c>
      <c r="B17" s="93"/>
      <c r="C17" s="93"/>
      <c r="D17" s="94"/>
      <c r="E17" s="94"/>
      <c r="F17" s="95"/>
      <c r="G17" s="96"/>
      <c r="H17" s="104">
        <f t="shared" si="1"/>
        <v>0</v>
      </c>
      <c r="I17" s="97"/>
      <c r="J17" s="97"/>
      <c r="K17" s="97"/>
      <c r="L17" s="97"/>
      <c r="M17" s="97"/>
      <c r="N17" s="101">
        <f t="shared" si="0"/>
        <v>0</v>
      </c>
      <c r="O17" s="102"/>
    </row>
    <row r="18" spans="1:15" s="87" customFormat="1" ht="23.1" customHeight="1" x14ac:dyDescent="0.25">
      <c r="A18" s="94">
        <v>7</v>
      </c>
      <c r="B18" s="93"/>
      <c r="C18" s="93"/>
      <c r="D18" s="94"/>
      <c r="E18" s="94"/>
      <c r="F18" s="95"/>
      <c r="G18" s="96"/>
      <c r="H18" s="104">
        <f t="shared" si="1"/>
        <v>0</v>
      </c>
      <c r="I18" s="97"/>
      <c r="J18" s="97"/>
      <c r="K18" s="97"/>
      <c r="L18" s="97"/>
      <c r="M18" s="97"/>
      <c r="N18" s="101">
        <f t="shared" si="0"/>
        <v>0</v>
      </c>
      <c r="O18" s="102"/>
    </row>
    <row r="19" spans="1:15" s="87" customFormat="1" ht="23.1" customHeight="1" x14ac:dyDescent="0.25">
      <c r="A19" s="94">
        <v>8</v>
      </c>
      <c r="B19" s="93"/>
      <c r="C19" s="93"/>
      <c r="D19" s="94"/>
      <c r="E19" s="94"/>
      <c r="F19" s="95"/>
      <c r="G19" s="96"/>
      <c r="H19" s="104">
        <f t="shared" si="1"/>
        <v>0</v>
      </c>
      <c r="I19" s="97"/>
      <c r="J19" s="97"/>
      <c r="K19" s="97"/>
      <c r="L19" s="97"/>
      <c r="M19" s="97"/>
      <c r="N19" s="101">
        <f t="shared" si="0"/>
        <v>0</v>
      </c>
      <c r="O19" s="102"/>
    </row>
    <row r="20" spans="1:15" s="87" customFormat="1" ht="23.1" customHeight="1" x14ac:dyDescent="0.25">
      <c r="A20" s="94">
        <v>9</v>
      </c>
      <c r="B20" s="93"/>
      <c r="C20" s="93"/>
      <c r="D20" s="94"/>
      <c r="E20" s="94"/>
      <c r="F20" s="95"/>
      <c r="G20" s="96"/>
      <c r="H20" s="104">
        <f t="shared" si="1"/>
        <v>0</v>
      </c>
      <c r="I20" s="97"/>
      <c r="J20" s="97"/>
      <c r="K20" s="97"/>
      <c r="L20" s="97"/>
      <c r="M20" s="97"/>
      <c r="N20" s="101">
        <f t="shared" si="0"/>
        <v>0</v>
      </c>
      <c r="O20" s="102"/>
    </row>
    <row r="21" spans="1:15" s="87" customFormat="1" ht="23.1" customHeight="1" x14ac:dyDescent="0.25">
      <c r="A21" s="94">
        <v>10</v>
      </c>
      <c r="B21" s="93"/>
      <c r="C21" s="93"/>
      <c r="D21" s="94"/>
      <c r="E21" s="94"/>
      <c r="F21" s="95"/>
      <c r="G21" s="96"/>
      <c r="H21" s="104">
        <f t="shared" si="1"/>
        <v>0</v>
      </c>
      <c r="I21" s="97"/>
      <c r="J21" s="97"/>
      <c r="K21" s="97"/>
      <c r="L21" s="97"/>
      <c r="M21" s="97"/>
      <c r="N21" s="101">
        <f t="shared" si="0"/>
        <v>0</v>
      </c>
      <c r="O21" s="102"/>
    </row>
    <row r="22" spans="1:15" s="87" customFormat="1" ht="23.1" customHeight="1" x14ac:dyDescent="0.25">
      <c r="A22" s="94">
        <v>11</v>
      </c>
      <c r="B22" s="93"/>
      <c r="C22" s="93"/>
      <c r="D22" s="94"/>
      <c r="E22" s="94"/>
      <c r="F22" s="95"/>
      <c r="G22" s="96"/>
      <c r="H22" s="104">
        <f t="shared" si="1"/>
        <v>0</v>
      </c>
      <c r="I22" s="97"/>
      <c r="J22" s="97"/>
      <c r="K22" s="97"/>
      <c r="L22" s="97"/>
      <c r="M22" s="97"/>
      <c r="N22" s="101">
        <f t="shared" si="0"/>
        <v>0</v>
      </c>
      <c r="O22" s="102"/>
    </row>
    <row r="23" spans="1:15" s="87" customFormat="1" ht="23.1" customHeight="1" x14ac:dyDescent="0.25">
      <c r="A23" s="94">
        <v>12</v>
      </c>
      <c r="B23" s="93"/>
      <c r="C23" s="93"/>
      <c r="D23" s="94"/>
      <c r="E23" s="94"/>
      <c r="F23" s="95"/>
      <c r="G23" s="96"/>
      <c r="H23" s="104">
        <f t="shared" si="1"/>
        <v>0</v>
      </c>
      <c r="I23" s="97"/>
      <c r="J23" s="97"/>
      <c r="K23" s="97"/>
      <c r="L23" s="97"/>
      <c r="M23" s="97"/>
      <c r="N23" s="101">
        <f t="shared" si="0"/>
        <v>0</v>
      </c>
      <c r="O23" s="102"/>
    </row>
    <row r="24" spans="1:15" s="87" customFormat="1" ht="23.1" customHeight="1" x14ac:dyDescent="0.25">
      <c r="A24" s="94">
        <v>13</v>
      </c>
      <c r="B24" s="93"/>
      <c r="C24" s="93"/>
      <c r="D24" s="94"/>
      <c r="E24" s="94"/>
      <c r="F24" s="95"/>
      <c r="G24" s="96"/>
      <c r="H24" s="104">
        <f t="shared" si="1"/>
        <v>0</v>
      </c>
      <c r="I24" s="97"/>
      <c r="J24" s="97"/>
      <c r="K24" s="97"/>
      <c r="L24" s="97"/>
      <c r="M24" s="97"/>
      <c r="N24" s="101">
        <f t="shared" si="0"/>
        <v>0</v>
      </c>
      <c r="O24" s="102"/>
    </row>
    <row r="25" spans="1:15" s="87" customFormat="1" ht="23.1" customHeight="1" x14ac:dyDescent="0.25">
      <c r="A25" s="94">
        <v>14</v>
      </c>
      <c r="B25" s="93"/>
      <c r="C25" s="93"/>
      <c r="D25" s="94"/>
      <c r="E25" s="94"/>
      <c r="F25" s="95"/>
      <c r="G25" s="96"/>
      <c r="H25" s="104">
        <f t="shared" si="1"/>
        <v>0</v>
      </c>
      <c r="I25" s="97"/>
      <c r="J25" s="97"/>
      <c r="K25" s="97"/>
      <c r="L25" s="97"/>
      <c r="M25" s="97"/>
      <c r="N25" s="101">
        <f t="shared" si="0"/>
        <v>0</v>
      </c>
      <c r="O25" s="102"/>
    </row>
    <row r="26" spans="1:15" s="87" customFormat="1" ht="23.1" customHeight="1" x14ac:dyDescent="0.25">
      <c r="A26" s="94">
        <v>15</v>
      </c>
      <c r="B26" s="93"/>
      <c r="C26" s="93"/>
      <c r="D26" s="94"/>
      <c r="E26" s="94"/>
      <c r="F26" s="95"/>
      <c r="G26" s="96"/>
      <c r="H26" s="104">
        <f t="shared" si="1"/>
        <v>0</v>
      </c>
      <c r="I26" s="97"/>
      <c r="J26" s="97"/>
      <c r="K26" s="97"/>
      <c r="L26" s="97"/>
      <c r="M26" s="97"/>
      <c r="N26" s="101">
        <f t="shared" si="0"/>
        <v>0</v>
      </c>
      <c r="O26" s="102"/>
    </row>
    <row r="27" spans="1:15" s="87" customFormat="1" ht="23.1" customHeight="1" x14ac:dyDescent="0.25">
      <c r="A27" s="94">
        <v>16</v>
      </c>
      <c r="B27" s="93"/>
      <c r="C27" s="93"/>
      <c r="D27" s="94"/>
      <c r="E27" s="94"/>
      <c r="F27" s="95"/>
      <c r="G27" s="96"/>
      <c r="H27" s="104">
        <f t="shared" si="1"/>
        <v>0</v>
      </c>
      <c r="I27" s="97"/>
      <c r="J27" s="97"/>
      <c r="K27" s="97"/>
      <c r="L27" s="97"/>
      <c r="M27" s="97"/>
      <c r="N27" s="101">
        <f t="shared" si="0"/>
        <v>0</v>
      </c>
      <c r="O27" s="102"/>
    </row>
    <row r="28" spans="1:15" s="87" customFormat="1" ht="23.1" customHeight="1" x14ac:dyDescent="0.25">
      <c r="A28" s="94">
        <v>17</v>
      </c>
      <c r="B28" s="93"/>
      <c r="C28" s="93"/>
      <c r="D28" s="94"/>
      <c r="E28" s="94"/>
      <c r="F28" s="95"/>
      <c r="G28" s="96"/>
      <c r="H28" s="104">
        <f t="shared" si="1"/>
        <v>0</v>
      </c>
      <c r="I28" s="97"/>
      <c r="J28" s="97"/>
      <c r="K28" s="97"/>
      <c r="L28" s="97"/>
      <c r="M28" s="97"/>
      <c r="N28" s="101">
        <f t="shared" si="0"/>
        <v>0</v>
      </c>
      <c r="O28" s="102"/>
    </row>
    <row r="29" spans="1:15" s="87" customFormat="1" ht="23.1" customHeight="1" x14ac:dyDescent="0.25">
      <c r="A29" s="94">
        <v>18</v>
      </c>
      <c r="B29" s="93"/>
      <c r="C29" s="93"/>
      <c r="D29" s="94"/>
      <c r="E29" s="94"/>
      <c r="F29" s="95"/>
      <c r="G29" s="96"/>
      <c r="H29" s="104">
        <f t="shared" si="1"/>
        <v>0</v>
      </c>
      <c r="I29" s="97"/>
      <c r="J29" s="97"/>
      <c r="K29" s="97"/>
      <c r="L29" s="97"/>
      <c r="M29" s="97"/>
      <c r="N29" s="101">
        <f t="shared" si="0"/>
        <v>0</v>
      </c>
      <c r="O29" s="102"/>
    </row>
    <row r="30" spans="1:15" s="87" customFormat="1" ht="23.1" customHeight="1" x14ac:dyDescent="0.25">
      <c r="A30" s="94">
        <v>19</v>
      </c>
      <c r="B30" s="93"/>
      <c r="C30" s="93"/>
      <c r="D30" s="94"/>
      <c r="E30" s="94"/>
      <c r="F30" s="95"/>
      <c r="G30" s="96"/>
      <c r="H30" s="104">
        <f t="shared" si="1"/>
        <v>0</v>
      </c>
      <c r="I30" s="97"/>
      <c r="J30" s="97"/>
      <c r="K30" s="97"/>
      <c r="L30" s="97"/>
      <c r="M30" s="97"/>
      <c r="N30" s="101">
        <f t="shared" si="0"/>
        <v>0</v>
      </c>
      <c r="O30" s="102"/>
    </row>
    <row r="31" spans="1:15" s="87" customFormat="1" ht="23.1" customHeight="1" x14ac:dyDescent="0.25">
      <c r="A31" s="94">
        <v>20</v>
      </c>
      <c r="B31" s="93"/>
      <c r="C31" s="93"/>
      <c r="D31" s="94"/>
      <c r="E31" s="94"/>
      <c r="F31" s="95"/>
      <c r="G31" s="96"/>
      <c r="H31" s="104">
        <f t="shared" si="1"/>
        <v>0</v>
      </c>
      <c r="I31" s="97"/>
      <c r="J31" s="97"/>
      <c r="K31" s="97"/>
      <c r="L31" s="97"/>
      <c r="M31" s="97"/>
      <c r="N31" s="101">
        <f t="shared" si="0"/>
        <v>0</v>
      </c>
      <c r="O31" s="102"/>
    </row>
    <row r="32" spans="1:15" s="87" customFormat="1" ht="23.1" customHeight="1" x14ac:dyDescent="0.25">
      <c r="A32" s="94">
        <v>21</v>
      </c>
      <c r="B32" s="93"/>
      <c r="C32" s="93"/>
      <c r="D32" s="94"/>
      <c r="E32" s="94"/>
      <c r="F32" s="95"/>
      <c r="G32" s="96"/>
      <c r="H32" s="104">
        <f t="shared" si="1"/>
        <v>0</v>
      </c>
      <c r="I32" s="97"/>
      <c r="J32" s="97"/>
      <c r="K32" s="97"/>
      <c r="L32" s="97"/>
      <c r="M32" s="97"/>
      <c r="N32" s="101">
        <f t="shared" si="0"/>
        <v>0</v>
      </c>
      <c r="O32" s="102"/>
    </row>
    <row r="33" spans="1:15" s="87" customFormat="1" ht="23.1" customHeight="1" x14ac:dyDescent="0.25">
      <c r="A33" s="94">
        <v>22</v>
      </c>
      <c r="B33" s="93"/>
      <c r="C33" s="93"/>
      <c r="D33" s="94"/>
      <c r="E33" s="94"/>
      <c r="F33" s="95"/>
      <c r="G33" s="96"/>
      <c r="H33" s="104">
        <f t="shared" si="1"/>
        <v>0</v>
      </c>
      <c r="I33" s="97"/>
      <c r="J33" s="97"/>
      <c r="K33" s="97"/>
      <c r="L33" s="97"/>
      <c r="M33" s="97"/>
      <c r="N33" s="101">
        <f t="shared" si="0"/>
        <v>0</v>
      </c>
      <c r="O33" s="102"/>
    </row>
    <row r="34" spans="1:15" s="87" customFormat="1" ht="23.1" customHeight="1" x14ac:dyDescent="0.25">
      <c r="A34" s="94">
        <v>23</v>
      </c>
      <c r="B34" s="93"/>
      <c r="C34" s="93"/>
      <c r="D34" s="94"/>
      <c r="E34" s="94"/>
      <c r="F34" s="95"/>
      <c r="G34" s="96"/>
      <c r="H34" s="104">
        <f t="shared" si="1"/>
        <v>0</v>
      </c>
      <c r="I34" s="97"/>
      <c r="J34" s="97"/>
      <c r="K34" s="97"/>
      <c r="L34" s="97"/>
      <c r="M34" s="97"/>
      <c r="N34" s="101">
        <f t="shared" si="0"/>
        <v>0</v>
      </c>
      <c r="O34" s="102"/>
    </row>
    <row r="35" spans="1:15" s="87" customFormat="1" ht="23.1" customHeight="1" x14ac:dyDescent="0.25">
      <c r="A35" s="94">
        <v>24</v>
      </c>
      <c r="B35" s="93"/>
      <c r="C35" s="93"/>
      <c r="D35" s="94"/>
      <c r="E35" s="94"/>
      <c r="F35" s="95"/>
      <c r="G35" s="96"/>
      <c r="H35" s="104">
        <f t="shared" si="1"/>
        <v>0</v>
      </c>
      <c r="I35" s="97"/>
      <c r="J35" s="97"/>
      <c r="K35" s="97"/>
      <c r="L35" s="97"/>
      <c r="M35" s="97"/>
      <c r="N35" s="101">
        <f t="shared" si="0"/>
        <v>0</v>
      </c>
      <c r="O35" s="102"/>
    </row>
    <row r="36" spans="1:15" s="87" customFormat="1" ht="23.1" customHeight="1" x14ac:dyDescent="0.25">
      <c r="A36" s="94">
        <v>25</v>
      </c>
      <c r="B36" s="93"/>
      <c r="C36" s="93"/>
      <c r="D36" s="94"/>
      <c r="E36" s="94"/>
      <c r="F36" s="95"/>
      <c r="G36" s="96"/>
      <c r="H36" s="104">
        <f t="shared" si="1"/>
        <v>0</v>
      </c>
      <c r="I36" s="97"/>
      <c r="J36" s="97"/>
      <c r="K36" s="97"/>
      <c r="L36" s="97"/>
      <c r="M36" s="97"/>
      <c r="N36" s="101">
        <f t="shared" si="0"/>
        <v>0</v>
      </c>
      <c r="O36" s="102"/>
    </row>
    <row r="37" spans="1:15" s="87" customFormat="1" ht="23.1" customHeight="1" x14ac:dyDescent="0.25">
      <c r="A37" s="94">
        <v>26</v>
      </c>
      <c r="B37" s="93"/>
      <c r="C37" s="93"/>
      <c r="D37" s="94"/>
      <c r="E37" s="94"/>
      <c r="F37" s="95"/>
      <c r="G37" s="96"/>
      <c r="H37" s="104">
        <f t="shared" si="1"/>
        <v>0</v>
      </c>
      <c r="I37" s="97"/>
      <c r="J37" s="97"/>
      <c r="K37" s="97"/>
      <c r="L37" s="97"/>
      <c r="M37" s="97"/>
      <c r="N37" s="101">
        <f t="shared" si="0"/>
        <v>0</v>
      </c>
      <c r="O37" s="102"/>
    </row>
    <row r="38" spans="1:15" s="87" customFormat="1" ht="23.1" customHeight="1" x14ac:dyDescent="0.25">
      <c r="A38" s="94">
        <v>27</v>
      </c>
      <c r="B38" s="93"/>
      <c r="C38" s="93"/>
      <c r="D38" s="94"/>
      <c r="E38" s="94"/>
      <c r="F38" s="95"/>
      <c r="G38" s="96"/>
      <c r="H38" s="104">
        <f t="shared" si="1"/>
        <v>0</v>
      </c>
      <c r="I38" s="97"/>
      <c r="J38" s="97"/>
      <c r="K38" s="97"/>
      <c r="L38" s="97"/>
      <c r="M38" s="97"/>
      <c r="N38" s="101">
        <f t="shared" si="0"/>
        <v>0</v>
      </c>
      <c r="O38" s="102"/>
    </row>
    <row r="39" spans="1:15" s="87" customFormat="1" ht="23.1" customHeight="1" x14ac:dyDescent="0.25">
      <c r="A39" s="94">
        <v>28</v>
      </c>
      <c r="B39" s="93"/>
      <c r="C39" s="93"/>
      <c r="D39" s="94"/>
      <c r="E39" s="94"/>
      <c r="F39" s="95"/>
      <c r="G39" s="96"/>
      <c r="H39" s="104">
        <f t="shared" si="1"/>
        <v>0</v>
      </c>
      <c r="I39" s="97"/>
      <c r="J39" s="97"/>
      <c r="K39" s="97"/>
      <c r="L39" s="97"/>
      <c r="M39" s="97"/>
      <c r="N39" s="101">
        <f t="shared" si="0"/>
        <v>0</v>
      </c>
      <c r="O39" s="102"/>
    </row>
    <row r="40" spans="1:15" s="87" customFormat="1" ht="23.1" customHeight="1" x14ac:dyDescent="0.25">
      <c r="A40" s="94">
        <v>29</v>
      </c>
      <c r="B40" s="93"/>
      <c r="C40" s="93"/>
      <c r="D40" s="94"/>
      <c r="E40" s="94"/>
      <c r="F40" s="95"/>
      <c r="G40" s="96"/>
      <c r="H40" s="104">
        <f t="shared" si="1"/>
        <v>0</v>
      </c>
      <c r="I40" s="97"/>
      <c r="J40" s="97"/>
      <c r="K40" s="97"/>
      <c r="L40" s="97"/>
      <c r="M40" s="97"/>
      <c r="N40" s="101">
        <f t="shared" si="0"/>
        <v>0</v>
      </c>
      <c r="O40" s="103"/>
    </row>
    <row r="41" spans="1:15" s="87" customFormat="1" ht="23.1" customHeight="1" x14ac:dyDescent="0.25">
      <c r="A41" s="94">
        <v>30</v>
      </c>
      <c r="B41" s="93"/>
      <c r="C41" s="93"/>
      <c r="D41" s="94"/>
      <c r="E41" s="94"/>
      <c r="F41" s="95"/>
      <c r="G41" s="96"/>
      <c r="H41" s="104">
        <f t="shared" si="1"/>
        <v>0</v>
      </c>
      <c r="I41" s="97"/>
      <c r="J41" s="97"/>
      <c r="K41" s="97"/>
      <c r="L41" s="97"/>
      <c r="M41" s="97"/>
      <c r="N41" s="101">
        <f t="shared" ref="N41:N60" si="2">SUM(H41:M41)</f>
        <v>0</v>
      </c>
      <c r="O41" s="103"/>
    </row>
    <row r="42" spans="1:15" s="87" customFormat="1" ht="23.1" customHeight="1" x14ac:dyDescent="0.25">
      <c r="A42" s="94">
        <v>31</v>
      </c>
      <c r="B42" s="93"/>
      <c r="C42" s="93"/>
      <c r="D42" s="94"/>
      <c r="E42" s="94"/>
      <c r="F42" s="95"/>
      <c r="G42" s="96"/>
      <c r="H42" s="104">
        <f t="shared" si="1"/>
        <v>0</v>
      </c>
      <c r="I42" s="97"/>
      <c r="J42" s="97"/>
      <c r="K42" s="97"/>
      <c r="L42" s="97"/>
      <c r="M42" s="97"/>
      <c r="N42" s="101">
        <f t="shared" si="2"/>
        <v>0</v>
      </c>
      <c r="O42" s="103"/>
    </row>
    <row r="43" spans="1:15" s="87" customFormat="1" ht="23.1" customHeight="1" x14ac:dyDescent="0.25">
      <c r="A43" s="94">
        <v>32</v>
      </c>
      <c r="B43" s="93"/>
      <c r="C43" s="93"/>
      <c r="D43" s="94"/>
      <c r="E43" s="94"/>
      <c r="F43" s="95"/>
      <c r="G43" s="96"/>
      <c r="H43" s="104">
        <f t="shared" si="1"/>
        <v>0</v>
      </c>
      <c r="I43" s="97"/>
      <c r="J43" s="97"/>
      <c r="K43" s="97"/>
      <c r="L43" s="97"/>
      <c r="M43" s="97"/>
      <c r="N43" s="101">
        <f t="shared" si="2"/>
        <v>0</v>
      </c>
      <c r="O43" s="103"/>
    </row>
    <row r="44" spans="1:15" s="87" customFormat="1" ht="23.1" customHeight="1" x14ac:dyDescent="0.25">
      <c r="A44" s="94">
        <v>33</v>
      </c>
      <c r="B44" s="93"/>
      <c r="C44" s="93"/>
      <c r="D44" s="94"/>
      <c r="E44" s="94"/>
      <c r="F44" s="95"/>
      <c r="G44" s="96"/>
      <c r="H44" s="104">
        <f t="shared" si="1"/>
        <v>0</v>
      </c>
      <c r="I44" s="97"/>
      <c r="J44" s="97"/>
      <c r="K44" s="97"/>
      <c r="L44" s="97"/>
      <c r="M44" s="97"/>
      <c r="N44" s="101">
        <f t="shared" si="2"/>
        <v>0</v>
      </c>
      <c r="O44" s="103"/>
    </row>
    <row r="45" spans="1:15" s="87" customFormat="1" ht="23.1" customHeight="1" x14ac:dyDescent="0.25">
      <c r="A45" s="94">
        <v>34</v>
      </c>
      <c r="B45" s="93"/>
      <c r="C45" s="93"/>
      <c r="D45" s="94"/>
      <c r="E45" s="94"/>
      <c r="F45" s="95"/>
      <c r="G45" s="96"/>
      <c r="H45" s="104">
        <f t="shared" si="1"/>
        <v>0</v>
      </c>
      <c r="I45" s="97"/>
      <c r="J45" s="97"/>
      <c r="K45" s="97"/>
      <c r="L45" s="97"/>
      <c r="M45" s="97"/>
      <c r="N45" s="101">
        <f t="shared" si="2"/>
        <v>0</v>
      </c>
      <c r="O45" s="103"/>
    </row>
    <row r="46" spans="1:15" s="87" customFormat="1" ht="23.1" customHeight="1" x14ac:dyDescent="0.25">
      <c r="A46" s="94">
        <v>35</v>
      </c>
      <c r="B46" s="93"/>
      <c r="C46" s="93"/>
      <c r="D46" s="94"/>
      <c r="E46" s="94"/>
      <c r="F46" s="95"/>
      <c r="G46" s="96"/>
      <c r="H46" s="104">
        <f t="shared" si="1"/>
        <v>0</v>
      </c>
      <c r="I46" s="97"/>
      <c r="J46" s="97"/>
      <c r="K46" s="97"/>
      <c r="L46" s="97"/>
      <c r="M46" s="97"/>
      <c r="N46" s="101">
        <f t="shared" si="2"/>
        <v>0</v>
      </c>
      <c r="O46" s="103"/>
    </row>
    <row r="47" spans="1:15" s="87" customFormat="1" ht="23.1" customHeight="1" x14ac:dyDescent="0.25">
      <c r="A47" s="94">
        <v>36</v>
      </c>
      <c r="B47" s="93"/>
      <c r="C47" s="93"/>
      <c r="D47" s="94"/>
      <c r="E47" s="94"/>
      <c r="F47" s="95"/>
      <c r="G47" s="96"/>
      <c r="H47" s="104">
        <f t="shared" si="1"/>
        <v>0</v>
      </c>
      <c r="I47" s="97"/>
      <c r="J47" s="97"/>
      <c r="K47" s="97"/>
      <c r="L47" s="97"/>
      <c r="M47" s="97"/>
      <c r="N47" s="105">
        <f t="shared" si="2"/>
        <v>0</v>
      </c>
      <c r="O47" s="103"/>
    </row>
    <row r="48" spans="1:15" s="87" customFormat="1" ht="23.1" customHeight="1" x14ac:dyDescent="0.25">
      <c r="A48" s="94">
        <v>37</v>
      </c>
      <c r="B48" s="93"/>
      <c r="C48" s="93"/>
      <c r="D48" s="94"/>
      <c r="E48" s="94"/>
      <c r="F48" s="95"/>
      <c r="G48" s="96"/>
      <c r="H48" s="104">
        <f t="shared" si="1"/>
        <v>0</v>
      </c>
      <c r="I48" s="97"/>
      <c r="J48" s="97"/>
      <c r="K48" s="97"/>
      <c r="L48" s="97"/>
      <c r="M48" s="97"/>
      <c r="N48" s="105">
        <f t="shared" si="2"/>
        <v>0</v>
      </c>
      <c r="O48" s="103"/>
    </row>
    <row r="49" spans="1:15" s="87" customFormat="1" ht="23.1" customHeight="1" x14ac:dyDescent="0.25">
      <c r="A49" s="94">
        <v>38</v>
      </c>
      <c r="B49" s="93"/>
      <c r="C49" s="93"/>
      <c r="D49" s="94"/>
      <c r="E49" s="94"/>
      <c r="F49" s="95"/>
      <c r="G49" s="96"/>
      <c r="H49" s="104">
        <f t="shared" si="1"/>
        <v>0</v>
      </c>
      <c r="I49" s="97"/>
      <c r="J49" s="97"/>
      <c r="K49" s="97"/>
      <c r="L49" s="97"/>
      <c r="M49" s="97"/>
      <c r="N49" s="105">
        <f t="shared" si="2"/>
        <v>0</v>
      </c>
      <c r="O49" s="103"/>
    </row>
    <row r="50" spans="1:15" s="87" customFormat="1" ht="23.1" customHeight="1" x14ac:dyDescent="0.25">
      <c r="A50" s="94">
        <v>39</v>
      </c>
      <c r="B50" s="93"/>
      <c r="C50" s="93"/>
      <c r="D50" s="94"/>
      <c r="E50" s="94"/>
      <c r="F50" s="95"/>
      <c r="G50" s="96"/>
      <c r="H50" s="104">
        <f t="shared" si="1"/>
        <v>0</v>
      </c>
      <c r="I50" s="97"/>
      <c r="J50" s="97"/>
      <c r="K50" s="97"/>
      <c r="L50" s="97"/>
      <c r="M50" s="97"/>
      <c r="N50" s="105">
        <f t="shared" si="2"/>
        <v>0</v>
      </c>
      <c r="O50" s="103"/>
    </row>
    <row r="51" spans="1:15" s="87" customFormat="1" ht="23.1" customHeight="1" x14ac:dyDescent="0.25">
      <c r="A51" s="94">
        <v>40</v>
      </c>
      <c r="B51" s="93"/>
      <c r="C51" s="93"/>
      <c r="D51" s="94"/>
      <c r="E51" s="94"/>
      <c r="F51" s="95"/>
      <c r="G51" s="96"/>
      <c r="H51" s="104">
        <f t="shared" si="1"/>
        <v>0</v>
      </c>
      <c r="I51" s="97"/>
      <c r="J51" s="97"/>
      <c r="K51" s="97"/>
      <c r="L51" s="97"/>
      <c r="M51" s="97"/>
      <c r="N51" s="105">
        <f t="shared" si="2"/>
        <v>0</v>
      </c>
      <c r="O51" s="103"/>
    </row>
    <row r="52" spans="1:15" s="87" customFormat="1" ht="23.1" customHeight="1" x14ac:dyDescent="0.25">
      <c r="A52" s="94">
        <v>41</v>
      </c>
      <c r="B52" s="93"/>
      <c r="C52" s="93"/>
      <c r="D52" s="94"/>
      <c r="E52" s="94"/>
      <c r="F52" s="95"/>
      <c r="G52" s="96"/>
      <c r="H52" s="104">
        <f t="shared" si="1"/>
        <v>0</v>
      </c>
      <c r="I52" s="97"/>
      <c r="J52" s="97"/>
      <c r="K52" s="97"/>
      <c r="L52" s="97"/>
      <c r="M52" s="97"/>
      <c r="N52" s="105">
        <f t="shared" si="2"/>
        <v>0</v>
      </c>
      <c r="O52" s="103"/>
    </row>
    <row r="53" spans="1:15" s="87" customFormat="1" ht="23.1" customHeight="1" x14ac:dyDescent="0.25">
      <c r="A53" s="94">
        <v>42</v>
      </c>
      <c r="B53" s="93"/>
      <c r="C53" s="93"/>
      <c r="D53" s="94"/>
      <c r="E53" s="94"/>
      <c r="F53" s="95"/>
      <c r="G53" s="96"/>
      <c r="H53" s="104">
        <f t="shared" si="1"/>
        <v>0</v>
      </c>
      <c r="I53" s="97"/>
      <c r="J53" s="97"/>
      <c r="K53" s="97"/>
      <c r="L53" s="97"/>
      <c r="M53" s="97"/>
      <c r="N53" s="105">
        <f t="shared" si="2"/>
        <v>0</v>
      </c>
      <c r="O53" s="103"/>
    </row>
    <row r="54" spans="1:15" s="87" customFormat="1" ht="23.1" customHeight="1" x14ac:dyDescent="0.25">
      <c r="A54" s="94">
        <v>43</v>
      </c>
      <c r="B54" s="93"/>
      <c r="C54" s="93"/>
      <c r="D54" s="94"/>
      <c r="E54" s="94"/>
      <c r="F54" s="95"/>
      <c r="G54" s="96"/>
      <c r="H54" s="104">
        <f t="shared" si="1"/>
        <v>0</v>
      </c>
      <c r="I54" s="97"/>
      <c r="J54" s="97"/>
      <c r="K54" s="97"/>
      <c r="L54" s="97"/>
      <c r="M54" s="97"/>
      <c r="N54" s="105">
        <f t="shared" si="2"/>
        <v>0</v>
      </c>
      <c r="O54" s="103"/>
    </row>
    <row r="55" spans="1:15" s="87" customFormat="1" ht="23.1" customHeight="1" x14ac:dyDescent="0.25">
      <c r="A55" s="94">
        <v>44</v>
      </c>
      <c r="B55" s="93"/>
      <c r="C55" s="93"/>
      <c r="D55" s="94"/>
      <c r="E55" s="94"/>
      <c r="F55" s="95"/>
      <c r="G55" s="96"/>
      <c r="H55" s="104">
        <f t="shared" si="1"/>
        <v>0</v>
      </c>
      <c r="I55" s="97"/>
      <c r="J55" s="97"/>
      <c r="K55" s="97"/>
      <c r="L55" s="97"/>
      <c r="M55" s="97"/>
      <c r="N55" s="105">
        <f t="shared" si="2"/>
        <v>0</v>
      </c>
      <c r="O55" s="103"/>
    </row>
    <row r="56" spans="1:15" s="87" customFormat="1" ht="23.1" customHeight="1" x14ac:dyDescent="0.25">
      <c r="A56" s="94">
        <v>45</v>
      </c>
      <c r="B56" s="93"/>
      <c r="C56" s="93"/>
      <c r="D56" s="94"/>
      <c r="E56" s="94"/>
      <c r="F56" s="95"/>
      <c r="G56" s="96"/>
      <c r="H56" s="104">
        <f t="shared" si="1"/>
        <v>0</v>
      </c>
      <c r="I56" s="97"/>
      <c r="J56" s="97"/>
      <c r="K56" s="97"/>
      <c r="L56" s="97"/>
      <c r="M56" s="97"/>
      <c r="N56" s="105">
        <f t="shared" si="2"/>
        <v>0</v>
      </c>
      <c r="O56" s="103"/>
    </row>
    <row r="57" spans="1:15" s="87" customFormat="1" ht="23.1" customHeight="1" x14ac:dyDescent="0.25">
      <c r="A57" s="94">
        <v>46</v>
      </c>
      <c r="B57" s="93"/>
      <c r="C57" s="93"/>
      <c r="D57" s="94"/>
      <c r="E57" s="94"/>
      <c r="F57" s="95"/>
      <c r="G57" s="96"/>
      <c r="H57" s="104">
        <f t="shared" si="1"/>
        <v>0</v>
      </c>
      <c r="I57" s="97"/>
      <c r="J57" s="97"/>
      <c r="K57" s="97"/>
      <c r="L57" s="97"/>
      <c r="M57" s="97"/>
      <c r="N57" s="105">
        <f t="shared" si="2"/>
        <v>0</v>
      </c>
      <c r="O57" s="103"/>
    </row>
    <row r="58" spans="1:15" s="87" customFormat="1" ht="23.1" customHeight="1" x14ac:dyDescent="0.25">
      <c r="A58" s="94">
        <v>47</v>
      </c>
      <c r="B58" s="93"/>
      <c r="C58" s="93"/>
      <c r="D58" s="94"/>
      <c r="E58" s="94"/>
      <c r="F58" s="95"/>
      <c r="G58" s="96"/>
      <c r="H58" s="104">
        <f t="shared" si="1"/>
        <v>0</v>
      </c>
      <c r="I58" s="97"/>
      <c r="J58" s="97"/>
      <c r="K58" s="97"/>
      <c r="L58" s="97"/>
      <c r="M58" s="97"/>
      <c r="N58" s="105">
        <f t="shared" si="2"/>
        <v>0</v>
      </c>
      <c r="O58" s="103"/>
    </row>
    <row r="59" spans="1:15" s="87" customFormat="1" ht="23.1" customHeight="1" x14ac:dyDescent="0.25">
      <c r="A59" s="94">
        <v>48</v>
      </c>
      <c r="B59" s="93"/>
      <c r="C59" s="93"/>
      <c r="D59" s="94"/>
      <c r="E59" s="94"/>
      <c r="F59" s="95"/>
      <c r="G59" s="96"/>
      <c r="H59" s="104">
        <f t="shared" si="1"/>
        <v>0</v>
      </c>
      <c r="I59" s="97"/>
      <c r="J59" s="97"/>
      <c r="K59" s="97"/>
      <c r="L59" s="97"/>
      <c r="M59" s="97"/>
      <c r="N59" s="105">
        <f t="shared" si="2"/>
        <v>0</v>
      </c>
      <c r="O59" s="103"/>
    </row>
    <row r="60" spans="1:15" s="87" customFormat="1" ht="23.1" customHeight="1" x14ac:dyDescent="0.25">
      <c r="A60" s="94">
        <v>49</v>
      </c>
      <c r="B60" s="93"/>
      <c r="C60" s="93"/>
      <c r="D60" s="94"/>
      <c r="E60" s="94"/>
      <c r="F60" s="95"/>
      <c r="G60" s="96"/>
      <c r="H60" s="104">
        <f t="shared" si="1"/>
        <v>0</v>
      </c>
      <c r="I60" s="97"/>
      <c r="J60" s="97"/>
      <c r="K60" s="97"/>
      <c r="L60" s="97"/>
      <c r="M60" s="97"/>
      <c r="N60" s="105">
        <f t="shared" si="2"/>
        <v>0</v>
      </c>
      <c r="O60" s="103"/>
    </row>
    <row r="61" spans="1:15" ht="11.25" customHeight="1" thickBot="1" x14ac:dyDescent="0.3">
      <c r="A61" s="66"/>
      <c r="B61" s="67"/>
      <c r="C61" s="67"/>
      <c r="D61" s="66"/>
      <c r="E61" s="67"/>
      <c r="F61" s="68"/>
      <c r="G61" s="69"/>
      <c r="H61" s="69"/>
      <c r="I61" s="69"/>
      <c r="J61" s="69"/>
      <c r="K61" s="69"/>
      <c r="L61" s="69"/>
      <c r="M61" s="69"/>
      <c r="N61" s="70"/>
    </row>
    <row r="62" spans="1:15" ht="23.1" customHeight="1" thickBot="1" x14ac:dyDescent="0.3">
      <c r="B62" s="77" t="s">
        <v>57</v>
      </c>
      <c r="F62" s="71">
        <f>SUM(F11:F61)</f>
        <v>0</v>
      </c>
      <c r="G62" s="71"/>
      <c r="H62" s="72">
        <f t="shared" ref="H62:N62" si="3">SUM(H11:H61)</f>
        <v>0</v>
      </c>
      <c r="I62" s="72">
        <f t="shared" si="3"/>
        <v>0</v>
      </c>
      <c r="J62" s="72">
        <f t="shared" si="3"/>
        <v>0</v>
      </c>
      <c r="K62" s="72">
        <f t="shared" si="3"/>
        <v>0</v>
      </c>
      <c r="L62" s="72">
        <f t="shared" si="3"/>
        <v>0</v>
      </c>
      <c r="M62" s="73">
        <f t="shared" si="3"/>
        <v>0</v>
      </c>
      <c r="N62" s="74">
        <f t="shared" si="3"/>
        <v>0</v>
      </c>
    </row>
    <row r="64" spans="1:15" x14ac:dyDescent="0.25">
      <c r="B64" s="50" t="s">
        <v>59</v>
      </c>
      <c r="D64" s="10">
        <f>COUNTIF(D12:D60,"x")</f>
        <v>0</v>
      </c>
      <c r="E64" s="11">
        <f>COUNTIF(E12:E60,"x")</f>
        <v>0</v>
      </c>
      <c r="F64" s="59">
        <f>COUNT(F12:F60)</f>
        <v>0</v>
      </c>
      <c r="I64" s="59">
        <f>COUNT(I12:I60)</f>
        <v>0</v>
      </c>
      <c r="J64" s="59">
        <f>COUNT(J12:J60)</f>
        <v>0</v>
      </c>
      <c r="K64" s="59">
        <f>COUNT(K12:K60)</f>
        <v>0</v>
      </c>
      <c r="L64" s="59">
        <f>COUNT(L12:L60)</f>
        <v>0</v>
      </c>
      <c r="M64" s="59">
        <f>COUNT(M12:M60)</f>
        <v>0</v>
      </c>
    </row>
    <row r="66" spans="2:8" x14ac:dyDescent="0.25">
      <c r="B66" s="39" t="s">
        <v>78</v>
      </c>
      <c r="C66" s="40"/>
      <c r="D66" s="84"/>
      <c r="E66" s="40"/>
      <c r="F66" s="85"/>
      <c r="G66" s="85"/>
      <c r="H66" s="85"/>
    </row>
    <row r="67" spans="2:8" x14ac:dyDescent="0.25">
      <c r="B67" s="39" t="s">
        <v>79</v>
      </c>
      <c r="C67" s="40"/>
      <c r="D67" s="84"/>
      <c r="E67" s="40"/>
      <c r="F67" s="85"/>
      <c r="G67" s="85"/>
      <c r="H67" s="85"/>
    </row>
  </sheetData>
  <sheetProtection algorithmName="SHA-512" hashValue="p2noaoO5Hye/tacnM+cHWjBbbMZA4v7DV4K7JYPNiNWSCOlpnokarPVMVz4rcZSxmGtsbzXC5sMs70uO5Q62sw==" saltValue="6C+DT22RwgZ9TOXVveSyYg==" spinCount="100000" sheet="1" insertRows="0" deleteRows="0"/>
  <mergeCells count="6">
    <mergeCell ref="F7:M7"/>
    <mergeCell ref="F8:M8"/>
    <mergeCell ref="B9:C9"/>
    <mergeCell ref="C4:I4"/>
    <mergeCell ref="C5:I5"/>
    <mergeCell ref="L4:M4"/>
  </mergeCells>
  <phoneticPr fontId="0" type="noConversion"/>
  <printOptions gridLines="1"/>
  <pageMargins left="0.5" right="0.5" top="1" bottom="0.5" header="0.25" footer="0.25"/>
  <pageSetup scale="47" fitToHeight="0" orientation="portrait" r:id="rId1"/>
  <headerFooter alignWithMargins="0"/>
  <ignoredErrors>
    <ignoredError sqref="H12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63"/>
  <sheetViews>
    <sheetView workbookViewId="0">
      <selection activeCell="B18" sqref="B18"/>
    </sheetView>
  </sheetViews>
  <sheetFormatPr defaultRowHeight="12.75" x14ac:dyDescent="0.2"/>
  <cols>
    <col min="1" max="1" width="9.140625" style="4"/>
    <col min="2" max="2" width="21.42578125" style="4" customWidth="1"/>
    <col min="3" max="3" width="12.7109375" style="4" customWidth="1"/>
    <col min="4" max="4" width="9.140625" style="4"/>
    <col min="5" max="5" width="12.140625" style="4" customWidth="1"/>
    <col min="6" max="6" width="14.7109375" style="4" bestFit="1" customWidth="1"/>
    <col min="7" max="7" width="13.7109375" style="4" customWidth="1"/>
    <col min="8" max="8" width="14.42578125" style="4" customWidth="1"/>
    <col min="9" max="16384" width="9.140625" style="4"/>
  </cols>
  <sheetData>
    <row r="1" spans="2:8" ht="26.25" x14ac:dyDescent="0.4">
      <c r="B1" s="138" t="s">
        <v>60</v>
      </c>
      <c r="C1" s="138"/>
      <c r="D1" s="138"/>
      <c r="E1" s="138"/>
      <c r="F1" s="138"/>
      <c r="G1" s="138"/>
      <c r="H1" s="138"/>
    </row>
    <row r="3" spans="2:8" s="1" customFormat="1" ht="18.75" x14ac:dyDescent="0.3">
      <c r="B3" s="115" t="s">
        <v>0</v>
      </c>
      <c r="C3" s="115"/>
      <c r="D3" s="115"/>
      <c r="E3" s="115"/>
      <c r="F3" s="115"/>
      <c r="G3" s="115"/>
      <c r="H3" s="115"/>
    </row>
    <row r="4" spans="2:8" s="1" customFormat="1" ht="15" hidden="1" x14ac:dyDescent="0.25">
      <c r="B4" s="116" t="s">
        <v>60</v>
      </c>
      <c r="C4" s="116"/>
      <c r="D4" s="116"/>
      <c r="E4" s="116"/>
      <c r="F4" s="116"/>
      <c r="G4" s="116"/>
      <c r="H4" s="116"/>
    </row>
    <row r="5" spans="2:8" s="1" customFormat="1" ht="15" x14ac:dyDescent="0.25"/>
    <row r="6" spans="2:8" s="11" customFormat="1" ht="15.75" x14ac:dyDescent="0.25">
      <c r="B6" s="117" t="s">
        <v>82</v>
      </c>
      <c r="C6" s="117"/>
      <c r="D6" s="117"/>
      <c r="E6" s="117"/>
      <c r="F6" s="117"/>
      <c r="G6" s="117"/>
      <c r="H6" s="117"/>
    </row>
    <row r="7" spans="2:8" s="11" customFormat="1" ht="15.75" x14ac:dyDescent="0.25">
      <c r="B7" s="10"/>
      <c r="C7" s="10"/>
      <c r="D7" s="10"/>
      <c r="E7" s="10"/>
      <c r="F7" s="10"/>
      <c r="G7" s="10"/>
      <c r="H7" s="10"/>
    </row>
    <row r="8" spans="2:8" s="11" customFormat="1" ht="15.95" customHeight="1" x14ac:dyDescent="0.25">
      <c r="B8" s="118" t="s">
        <v>1</v>
      </c>
      <c r="C8" s="118"/>
      <c r="D8" s="119">
        <f>'Listing Sheet'!C4</f>
        <v>0</v>
      </c>
      <c r="E8" s="119"/>
      <c r="G8" s="88"/>
      <c r="H8" s="13" t="s">
        <v>2</v>
      </c>
    </row>
    <row r="9" spans="2:8" s="11" customFormat="1" ht="15.95" customHeight="1" x14ac:dyDescent="0.25">
      <c r="B9" s="12" t="s">
        <v>3</v>
      </c>
      <c r="C9" s="12"/>
      <c r="D9" s="119">
        <f>'Listing Sheet'!C5</f>
        <v>0</v>
      </c>
      <c r="E9" s="119"/>
      <c r="F9" s="119"/>
      <c r="G9" s="119"/>
      <c r="H9" s="14"/>
    </row>
    <row r="10" spans="2:8" s="11" customFormat="1" ht="15.95" customHeight="1" x14ac:dyDescent="0.25">
      <c r="B10" s="120" t="s">
        <v>4</v>
      </c>
      <c r="C10" s="120"/>
      <c r="D10" s="121"/>
      <c r="E10" s="121"/>
      <c r="F10" s="121"/>
      <c r="G10" s="121"/>
      <c r="H10" s="9"/>
    </row>
    <row r="11" spans="2:8" s="11" customFormat="1" ht="15.95" customHeight="1" x14ac:dyDescent="0.25">
      <c r="B11" s="120" t="s">
        <v>5</v>
      </c>
      <c r="C11" s="120"/>
      <c r="D11" s="121"/>
      <c r="E11" s="121"/>
      <c r="F11" s="121"/>
      <c r="G11" s="121"/>
      <c r="H11" s="9"/>
    </row>
    <row r="12" spans="2:8" s="11" customFormat="1" ht="15.95" customHeight="1" x14ac:dyDescent="0.25">
      <c r="B12" s="120" t="s">
        <v>81</v>
      </c>
      <c r="C12" s="120"/>
      <c r="D12" s="121"/>
      <c r="E12" s="121"/>
      <c r="F12" s="121"/>
      <c r="G12" s="121"/>
      <c r="H12" s="9"/>
    </row>
    <row r="13" spans="2:8" s="11" customFormat="1" ht="15.95" customHeight="1" x14ac:dyDescent="0.25">
      <c r="B13" s="120" t="s">
        <v>6</v>
      </c>
      <c r="C13" s="120"/>
      <c r="D13" s="122">
        <f>'Listing Sheet'!L4</f>
        <v>0</v>
      </c>
      <c r="E13" s="122"/>
      <c r="F13" s="122"/>
      <c r="G13" s="122"/>
      <c r="H13" s="9"/>
    </row>
    <row r="14" spans="2:8" s="11" customFormat="1" ht="15.95" customHeight="1" x14ac:dyDescent="0.25">
      <c r="B14" s="120" t="s">
        <v>83</v>
      </c>
      <c r="C14" s="120"/>
      <c r="D14" s="123">
        <f>'Listing Sheet'!L5</f>
        <v>0</v>
      </c>
      <c r="E14" s="123"/>
      <c r="F14" s="123"/>
      <c r="G14" s="123"/>
      <c r="H14" s="15"/>
    </row>
    <row r="15" spans="2:8" s="11" customFormat="1" ht="15.95" customHeight="1" x14ac:dyDescent="0.25">
      <c r="B15" s="120" t="s">
        <v>84</v>
      </c>
      <c r="C15" s="120"/>
      <c r="D15" s="125"/>
      <c r="E15" s="121"/>
      <c r="F15" s="121"/>
      <c r="G15" s="121"/>
      <c r="H15" s="9"/>
    </row>
    <row r="16" spans="2:8" s="11" customFormat="1" ht="15.95" customHeight="1" x14ac:dyDescent="0.25"/>
    <row r="17" spans="2:9" s="11" customFormat="1" ht="15.95" customHeight="1" x14ac:dyDescent="0.25">
      <c r="B17" s="16" t="s">
        <v>8</v>
      </c>
      <c r="C17" s="126" t="s">
        <v>9</v>
      </c>
      <c r="D17" s="126"/>
      <c r="E17" s="126"/>
      <c r="F17" s="126"/>
      <c r="G17" s="126"/>
      <c r="H17" s="127"/>
      <c r="I17" s="9"/>
    </row>
    <row r="18" spans="2:9" s="11" customFormat="1" ht="15.95" customHeight="1" x14ac:dyDescent="0.25">
      <c r="B18" s="89"/>
      <c r="C18" s="9" t="s">
        <v>10</v>
      </c>
      <c r="D18" s="9"/>
      <c r="E18" s="9"/>
      <c r="F18" s="9"/>
      <c r="G18" s="9"/>
      <c r="H18" s="18"/>
      <c r="I18" s="9"/>
    </row>
    <row r="19" spans="2:9" s="11" customFormat="1" ht="15.95" customHeight="1" x14ac:dyDescent="0.25">
      <c r="B19" s="19"/>
      <c r="C19" s="128"/>
      <c r="D19" s="128"/>
      <c r="E19" s="128"/>
      <c r="F19" s="128"/>
      <c r="G19" s="128"/>
      <c r="H19" s="129"/>
      <c r="I19" s="9"/>
    </row>
    <row r="20" spans="2:9" s="11" customFormat="1" ht="15.95" customHeight="1" x14ac:dyDescent="0.25">
      <c r="B20" s="17">
        <f>'Listing Sheet'!D64</f>
        <v>0</v>
      </c>
      <c r="C20" s="9" t="s">
        <v>70</v>
      </c>
      <c r="D20" s="9"/>
      <c r="E20" s="9"/>
      <c r="F20" s="9"/>
      <c r="G20" s="9"/>
      <c r="H20" s="18"/>
      <c r="I20" s="9"/>
    </row>
    <row r="21" spans="2:9" s="11" customFormat="1" ht="15.95" customHeight="1" x14ac:dyDescent="0.25">
      <c r="B21" s="20"/>
      <c r="C21" s="126" t="s">
        <v>11</v>
      </c>
      <c r="D21" s="126"/>
      <c r="E21" s="126"/>
      <c r="F21" s="126"/>
      <c r="G21" s="126"/>
      <c r="H21" s="127"/>
      <c r="I21" s="9"/>
    </row>
    <row r="22" spans="2:9" s="11" customFormat="1" ht="15.95" customHeight="1" x14ac:dyDescent="0.25">
      <c r="B22" s="17"/>
      <c r="C22" s="9" t="s">
        <v>12</v>
      </c>
      <c r="D22" s="9"/>
      <c r="E22" s="9"/>
      <c r="F22" s="9">
        <f>'Listing Sheet'!E64</f>
        <v>0</v>
      </c>
      <c r="G22" s="9"/>
      <c r="H22" s="18"/>
      <c r="I22" s="9"/>
    </row>
    <row r="23" spans="2:9" s="11" customFormat="1" ht="15.95" customHeight="1" x14ac:dyDescent="0.25">
      <c r="B23" s="21"/>
      <c r="C23" s="22" t="s">
        <v>13</v>
      </c>
      <c r="D23" s="22"/>
      <c r="E23" s="22"/>
      <c r="F23" s="23">
        <f>SUMIF('Listing Sheet'!E12:E61,"=x",'Listing Sheet'!N12:N61)</f>
        <v>0</v>
      </c>
      <c r="G23" s="22"/>
      <c r="H23" s="24"/>
      <c r="I23" s="9"/>
    </row>
    <row r="24" spans="2:9" s="11" customFormat="1" ht="15.95" customHeight="1" x14ac:dyDescent="0.25">
      <c r="B24" s="9"/>
      <c r="C24" s="9"/>
      <c r="D24" s="9"/>
      <c r="E24" s="9"/>
      <c r="F24" s="9"/>
      <c r="G24" s="9"/>
      <c r="H24" s="9"/>
    </row>
    <row r="25" spans="2:9" s="11" customFormat="1" ht="15.95" customHeight="1" x14ac:dyDescent="0.25">
      <c r="B25" s="41" t="s">
        <v>14</v>
      </c>
      <c r="C25" s="133" t="s">
        <v>15</v>
      </c>
      <c r="D25" s="126"/>
      <c r="E25" s="126"/>
      <c r="F25" s="126"/>
      <c r="G25" s="126"/>
      <c r="H25" s="127"/>
    </row>
    <row r="26" spans="2:9" s="11" customFormat="1" ht="15.95" customHeight="1" x14ac:dyDescent="0.25">
      <c r="B26" s="25"/>
      <c r="C26" s="26" t="s">
        <v>7</v>
      </c>
      <c r="D26" s="27" t="s">
        <v>7</v>
      </c>
      <c r="E26" s="28">
        <v>1</v>
      </c>
      <c r="F26" s="29">
        <v>2</v>
      </c>
      <c r="G26" s="29">
        <v>3</v>
      </c>
      <c r="H26" s="29">
        <v>4</v>
      </c>
    </row>
    <row r="27" spans="2:9" s="11" customFormat="1" ht="15.95" customHeight="1" x14ac:dyDescent="0.25">
      <c r="B27" s="42"/>
      <c r="C27" s="43"/>
      <c r="D27" s="44"/>
      <c r="E27" s="48" t="s">
        <v>16</v>
      </c>
      <c r="F27" s="48" t="s">
        <v>17</v>
      </c>
      <c r="G27" s="48" t="s">
        <v>18</v>
      </c>
      <c r="H27" s="48" t="s">
        <v>19</v>
      </c>
    </row>
    <row r="28" spans="2:9" s="11" customFormat="1" ht="15.95" customHeight="1" x14ac:dyDescent="0.25">
      <c r="B28" s="45"/>
      <c r="C28" s="46"/>
      <c r="D28" s="47"/>
      <c r="E28" s="49" t="s">
        <v>20</v>
      </c>
      <c r="F28" s="49" t="s">
        <v>21</v>
      </c>
      <c r="G28" s="49" t="s">
        <v>22</v>
      </c>
      <c r="H28" s="49" t="s">
        <v>23</v>
      </c>
    </row>
    <row r="29" spans="2:9" s="11" customFormat="1" ht="15.95" customHeight="1" x14ac:dyDescent="0.25">
      <c r="B29" s="134" t="s">
        <v>24</v>
      </c>
      <c r="C29" s="134"/>
      <c r="D29" s="134"/>
      <c r="E29" s="30">
        <f>'Listing Sheet'!F64</f>
        <v>0</v>
      </c>
      <c r="F29" s="31">
        <f>'Listing Sheet'!H62</f>
        <v>0</v>
      </c>
      <c r="G29" s="32"/>
      <c r="H29" s="31">
        <f>F29-G29</f>
        <v>0</v>
      </c>
    </row>
    <row r="30" spans="2:9" s="11" customFormat="1" ht="15.95" customHeight="1" x14ac:dyDescent="0.25">
      <c r="B30" s="124" t="s">
        <v>69</v>
      </c>
      <c r="C30" s="124"/>
      <c r="D30" s="124"/>
      <c r="E30" s="33">
        <f>'Listing Sheet'!I64</f>
        <v>0</v>
      </c>
      <c r="F30" s="34">
        <f>'Listing Sheet'!I62</f>
        <v>0</v>
      </c>
      <c r="G30" s="34">
        <f>'Listing Sheet'!I62</f>
        <v>0</v>
      </c>
      <c r="H30" s="35"/>
    </row>
    <row r="31" spans="2:9" s="11" customFormat="1" ht="15.95" customHeight="1" x14ac:dyDescent="0.25">
      <c r="B31" s="135" t="s">
        <v>68</v>
      </c>
      <c r="C31" s="136"/>
      <c r="D31" s="137"/>
      <c r="E31" s="33">
        <f>'Listing Sheet'!J64</f>
        <v>0</v>
      </c>
      <c r="F31" s="34">
        <f>'Listing Sheet'!J62</f>
        <v>0</v>
      </c>
      <c r="G31" s="34">
        <f>F31</f>
        <v>0</v>
      </c>
      <c r="H31" s="35"/>
    </row>
    <row r="32" spans="2:9" s="11" customFormat="1" ht="15.95" customHeight="1" x14ac:dyDescent="0.25">
      <c r="B32" s="124" t="s">
        <v>25</v>
      </c>
      <c r="C32" s="124"/>
      <c r="D32" s="124"/>
      <c r="E32" s="33">
        <f>'Listing Sheet'!K64</f>
        <v>0</v>
      </c>
      <c r="F32" s="34">
        <f>'Listing Sheet'!K62</f>
        <v>0</v>
      </c>
      <c r="G32" s="90"/>
      <c r="H32" s="34">
        <f>'Listing Sheet'!K62</f>
        <v>0</v>
      </c>
    </row>
    <row r="33" spans="2:8" s="11" customFormat="1" ht="15.95" customHeight="1" x14ac:dyDescent="0.25">
      <c r="B33" s="124" t="s">
        <v>26</v>
      </c>
      <c r="C33" s="124"/>
      <c r="D33" s="124"/>
      <c r="E33" s="33">
        <f>'Listing Sheet'!L64</f>
        <v>0</v>
      </c>
      <c r="F33" s="34">
        <f>'Listing Sheet'!L62</f>
        <v>0</v>
      </c>
      <c r="G33" s="90"/>
      <c r="H33" s="34">
        <f>'Listing Sheet'!L62</f>
        <v>0</v>
      </c>
    </row>
    <row r="34" spans="2:8" s="11" customFormat="1" ht="15.95" customHeight="1" x14ac:dyDescent="0.25">
      <c r="B34" s="124" t="s">
        <v>27</v>
      </c>
      <c r="C34" s="124"/>
      <c r="D34" s="124"/>
      <c r="E34" s="33">
        <f>'Listing Sheet'!M64</f>
        <v>0</v>
      </c>
      <c r="F34" s="34">
        <f>'Listing Sheet'!M62</f>
        <v>0</v>
      </c>
      <c r="G34" s="35"/>
      <c r="H34" s="34">
        <f>'Listing Sheet'!M62</f>
        <v>0</v>
      </c>
    </row>
    <row r="35" spans="2:8" s="11" customFormat="1" ht="15.95" customHeight="1" x14ac:dyDescent="0.25">
      <c r="B35" s="124" t="s">
        <v>28</v>
      </c>
      <c r="C35" s="124"/>
      <c r="D35" s="124"/>
      <c r="E35" s="35"/>
      <c r="F35" s="90"/>
      <c r="G35" s="90"/>
      <c r="H35" s="35"/>
    </row>
    <row r="36" spans="2:8" s="11" customFormat="1" ht="15.95" customHeight="1" x14ac:dyDescent="0.25">
      <c r="B36" s="130" t="s">
        <v>29</v>
      </c>
      <c r="C36" s="131"/>
      <c r="D36" s="132"/>
      <c r="E36" s="83">
        <f>SUM(E29:E35)</f>
        <v>0</v>
      </c>
      <c r="F36" s="34">
        <f>SUM(F29:F35)</f>
        <v>0</v>
      </c>
      <c r="G36" s="34">
        <f>SUM(G29:G35)</f>
        <v>0</v>
      </c>
      <c r="H36" s="34">
        <f>SUM(H29:H35)</f>
        <v>0</v>
      </c>
    </row>
    <row r="37" spans="2:8" s="11" customFormat="1" ht="15.95" customHeight="1" x14ac:dyDescent="0.25">
      <c r="B37" s="130" t="s">
        <v>30</v>
      </c>
      <c r="C37" s="131"/>
      <c r="D37" s="132"/>
      <c r="E37" s="36"/>
      <c r="F37" s="36"/>
      <c r="G37" s="36"/>
      <c r="H37" s="36"/>
    </row>
    <row r="38" spans="2:8" s="11" customFormat="1" ht="15.95" customHeight="1" x14ac:dyDescent="0.25"/>
    <row r="39" spans="2:8" s="11" customFormat="1" ht="15.95" customHeight="1" x14ac:dyDescent="0.25">
      <c r="B39" s="41" t="s">
        <v>31</v>
      </c>
      <c r="C39" s="26"/>
      <c r="D39" s="26"/>
      <c r="E39" s="26"/>
      <c r="F39" s="26"/>
      <c r="G39" s="26"/>
      <c r="H39" s="27"/>
    </row>
    <row r="40" spans="2:8" s="11" customFormat="1" ht="15.95" customHeight="1" x14ac:dyDescent="0.25">
      <c r="B40" s="17"/>
      <c r="C40" s="9" t="s">
        <v>32</v>
      </c>
      <c r="D40" s="9"/>
      <c r="E40" s="141"/>
      <c r="F40" s="141"/>
      <c r="G40" s="141"/>
      <c r="H40" s="142"/>
    </row>
    <row r="41" spans="2:8" s="11" customFormat="1" ht="15.95" customHeight="1" x14ac:dyDescent="0.25">
      <c r="B41" s="21"/>
      <c r="C41" s="22" t="s">
        <v>80</v>
      </c>
      <c r="D41" s="143"/>
      <c r="E41" s="143"/>
      <c r="F41" s="22" t="s">
        <v>33</v>
      </c>
      <c r="G41" s="91"/>
      <c r="H41" s="92"/>
    </row>
    <row r="42" spans="2:8" s="11" customFormat="1" ht="15.95" customHeight="1" x14ac:dyDescent="0.25">
      <c r="B42" s="9"/>
      <c r="C42" s="9"/>
      <c r="D42" s="9"/>
      <c r="E42" s="9"/>
      <c r="F42" s="9"/>
      <c r="G42" s="9"/>
      <c r="H42" s="22"/>
    </row>
    <row r="43" spans="2:8" s="11" customFormat="1" ht="15.95" customHeight="1" x14ac:dyDescent="0.25">
      <c r="B43" s="133" t="s">
        <v>34</v>
      </c>
      <c r="C43" s="126"/>
      <c r="D43" s="126"/>
      <c r="E43" s="126"/>
      <c r="F43" s="126"/>
      <c r="G43" s="126"/>
      <c r="H43" s="127"/>
    </row>
    <row r="44" spans="2:8" s="11" customFormat="1" ht="15.95" customHeight="1" x14ac:dyDescent="0.25">
      <c r="B44" s="17" t="s">
        <v>35</v>
      </c>
      <c r="C44" s="9"/>
      <c r="D44" s="122"/>
      <c r="E44" s="122"/>
      <c r="F44" s="37" t="s">
        <v>36</v>
      </c>
      <c r="G44" s="38"/>
      <c r="H44" s="18"/>
    </row>
    <row r="45" spans="2:8" s="11" customFormat="1" ht="15.95" customHeight="1" x14ac:dyDescent="0.25">
      <c r="B45" s="17" t="s">
        <v>37</v>
      </c>
      <c r="C45" s="9"/>
      <c r="D45" s="122"/>
      <c r="E45" s="122"/>
      <c r="F45" s="37" t="s">
        <v>36</v>
      </c>
      <c r="G45" s="22"/>
      <c r="H45" s="18"/>
    </row>
    <row r="46" spans="2:8" s="11" customFormat="1" ht="15.95" customHeight="1" x14ac:dyDescent="0.25">
      <c r="B46" s="139" t="s">
        <v>38</v>
      </c>
      <c r="C46" s="140"/>
      <c r="D46" s="122"/>
      <c r="E46" s="122"/>
      <c r="F46" s="22"/>
      <c r="G46" s="22"/>
      <c r="H46" s="24"/>
    </row>
    <row r="47" spans="2:8" s="11" customFormat="1" ht="15.75" x14ac:dyDescent="0.25"/>
    <row r="48" spans="2:8" s="11" customFormat="1" ht="15.75" x14ac:dyDescent="0.25"/>
    <row r="49" spans="2:9" s="11" customFormat="1" ht="15.75" x14ac:dyDescent="0.25">
      <c r="B49" s="39" t="s">
        <v>78</v>
      </c>
      <c r="C49" s="39"/>
      <c r="D49" s="39"/>
      <c r="E49" s="39"/>
      <c r="F49" s="39"/>
      <c r="G49" s="39"/>
      <c r="H49" s="40"/>
      <c r="I49" s="6"/>
    </row>
    <row r="50" spans="2:9" s="11" customFormat="1" ht="15.75" x14ac:dyDescent="0.25">
      <c r="B50" s="39" t="s">
        <v>79</v>
      </c>
      <c r="C50" s="39"/>
      <c r="D50" s="39"/>
      <c r="E50" s="39"/>
      <c r="F50" s="39"/>
      <c r="G50" s="39"/>
      <c r="H50" s="40"/>
      <c r="I50" s="6"/>
    </row>
    <row r="51" spans="2:9" ht="15" x14ac:dyDescent="0.25">
      <c r="B51" s="5"/>
      <c r="C51" s="5"/>
      <c r="D51" s="5"/>
      <c r="E51" s="5"/>
      <c r="F51" s="5"/>
      <c r="G51" s="5"/>
      <c r="H51" s="3"/>
      <c r="I51" s="3"/>
    </row>
    <row r="52" spans="2:9" ht="15.75" x14ac:dyDescent="0.25">
      <c r="B52" s="6"/>
      <c r="C52" s="6"/>
      <c r="D52" s="6"/>
      <c r="E52" s="6"/>
      <c r="F52" s="6"/>
      <c r="G52" s="6"/>
      <c r="H52" s="6"/>
      <c r="I52" s="7"/>
    </row>
    <row r="53" spans="2:9" x14ac:dyDescent="0.2">
      <c r="B53" s="76" t="s">
        <v>77</v>
      </c>
    </row>
    <row r="55" spans="2:9" x14ac:dyDescent="0.2">
      <c r="B55" s="82" t="s">
        <v>85</v>
      </c>
    </row>
    <row r="62" spans="2:9" hidden="1" x14ac:dyDescent="0.2">
      <c r="B62" s="4" t="s">
        <v>86</v>
      </c>
    </row>
    <row r="63" spans="2:9" hidden="1" x14ac:dyDescent="0.2">
      <c r="B63" s="4" t="s">
        <v>87</v>
      </c>
    </row>
  </sheetData>
  <sheetProtection algorithmName="SHA-512" hashValue="nVNCPFgmCsfqOsgpHv0bo5IoPDJKuYCmEeqJ/Cvy42IFxLjPR4NId18KOze3OLWKH2azt5W2ROmGIxsz5MgWiQ==" saltValue="nesUYQIXpVp2mV7pkkJy0w==" spinCount="100000" sheet="1"/>
  <mergeCells count="39">
    <mergeCell ref="B1:H1"/>
    <mergeCell ref="D44:E44"/>
    <mergeCell ref="D45:E45"/>
    <mergeCell ref="B46:C46"/>
    <mergeCell ref="D46:E46"/>
    <mergeCell ref="B37:D37"/>
    <mergeCell ref="E40:H40"/>
    <mergeCell ref="D41:E41"/>
    <mergeCell ref="B43:H43"/>
    <mergeCell ref="B35:D35"/>
    <mergeCell ref="B36:D36"/>
    <mergeCell ref="C25:H25"/>
    <mergeCell ref="B29:D29"/>
    <mergeCell ref="B30:D30"/>
    <mergeCell ref="B32:D32"/>
    <mergeCell ref="B31:D31"/>
    <mergeCell ref="B14:C14"/>
    <mergeCell ref="D14:G14"/>
    <mergeCell ref="B33:D33"/>
    <mergeCell ref="B34:D34"/>
    <mergeCell ref="B15:C15"/>
    <mergeCell ref="D15:G15"/>
    <mergeCell ref="C17:H17"/>
    <mergeCell ref="C21:H21"/>
    <mergeCell ref="C19:H19"/>
    <mergeCell ref="B12:C12"/>
    <mergeCell ref="D12:G12"/>
    <mergeCell ref="B13:C13"/>
    <mergeCell ref="D13:G13"/>
    <mergeCell ref="D9:G9"/>
    <mergeCell ref="B10:C10"/>
    <mergeCell ref="D10:G10"/>
    <mergeCell ref="B11:C11"/>
    <mergeCell ref="D11:G11"/>
    <mergeCell ref="B3:H3"/>
    <mergeCell ref="B4:H4"/>
    <mergeCell ref="B6:H6"/>
    <mergeCell ref="B8:C8"/>
    <mergeCell ref="D8:E8"/>
  </mergeCells>
  <phoneticPr fontId="0" type="noConversion"/>
  <dataValidations count="1">
    <dataValidation type="list" allowBlank="1" showInputMessage="1" showErrorMessage="1" promptTitle="Yes/No" prompt="Please Select" sqref="G8" xr:uid="{00000000-0002-0000-0100-000000000000}">
      <formula1>YesNo</formula1>
    </dataValidation>
  </dataValidations>
  <pageMargins left="0.75" right="0.75" top="1" bottom="1" header="0.5" footer="0.5"/>
  <pageSetup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Listing Sheet</vt:lpstr>
      <vt:lpstr>Summary Sheet</vt:lpstr>
      <vt:lpstr>'Listing Sheet'!Print_Titles</vt:lpstr>
      <vt:lpstr>YesNo</vt:lpstr>
    </vt:vector>
  </TitlesOfParts>
  <Company>United Way of Forsyth County,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Dull</dc:creator>
  <cp:lastModifiedBy>Betsy Lowder</cp:lastModifiedBy>
  <cp:lastPrinted>2018-04-05T13:45:23Z</cp:lastPrinted>
  <dcterms:created xsi:type="dcterms:W3CDTF">2002-07-16T14:37:03Z</dcterms:created>
  <dcterms:modified xsi:type="dcterms:W3CDTF">2021-11-05T18:39:31Z</dcterms:modified>
</cp:coreProperties>
</file>